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net-my.sharepoint.com/personal/anita_mokoric_skole_hr/Documents/udžbenici/Udžbenici 2023-24/Jednostavna nabava radni udžbenici 2023/"/>
    </mc:Choice>
  </mc:AlternateContent>
  <xr:revisionPtr revIDLastSave="184" documentId="8_{3C150012-9179-40A8-AFD9-4670E6E84308}" xr6:coauthVersionLast="47" xr6:coauthVersionMax="47" xr10:uidLastSave="{1C1C4D8B-9B33-468F-BB8A-C81658EEE871}"/>
  <bookViews>
    <workbookView xWindow="768" yWindow="768" windowWidth="20268" windowHeight="11580" xr2:uid="{17C10F55-5646-4276-956A-C70F58464BF6}"/>
  </bookViews>
  <sheets>
    <sheet name="Radni udžbenic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3" i="1" l="1"/>
  <c r="H144" i="1"/>
  <c r="H146" i="1"/>
  <c r="H148" i="1"/>
  <c r="H139" i="1"/>
  <c r="H141" i="1"/>
  <c r="H135" i="1"/>
  <c r="H137" i="1"/>
  <c r="H133" i="1"/>
  <c r="H128" i="1"/>
  <c r="H130" i="1"/>
  <c r="H124" i="1"/>
  <c r="H126" i="1"/>
  <c r="H116" i="1"/>
  <c r="H118" i="1"/>
  <c r="H120" i="1"/>
  <c r="H122" i="1"/>
  <c r="H114" i="1"/>
  <c r="H111" i="1"/>
  <c r="H107" i="1"/>
  <c r="H109" i="1"/>
  <c r="H103" i="1"/>
  <c r="H105" i="1"/>
  <c r="H101" i="1"/>
  <c r="H94" i="1"/>
  <c r="H96" i="1"/>
  <c r="H98" i="1"/>
  <c r="H90" i="1"/>
  <c r="H92" i="1"/>
  <c r="H84" i="1"/>
  <c r="H85" i="1"/>
  <c r="H87" i="1"/>
  <c r="H88" i="1"/>
  <c r="H83" i="1"/>
  <c r="H80" i="1"/>
  <c r="H78" i="1"/>
  <c r="H77" i="1"/>
  <c r="H75" i="1"/>
  <c r="H74" i="1"/>
  <c r="H72" i="1"/>
  <c r="H70" i="1"/>
  <c r="H68" i="1"/>
  <c r="H66" i="1"/>
  <c r="H64" i="1"/>
  <c r="H63" i="1"/>
  <c r="H61" i="1"/>
  <c r="H60" i="1"/>
  <c r="H57" i="1"/>
  <c r="H56" i="1"/>
  <c r="H54" i="1"/>
  <c r="H53" i="1"/>
  <c r="H51" i="1"/>
  <c r="H50" i="1"/>
  <c r="H48" i="1"/>
  <c r="H46" i="1"/>
  <c r="H44" i="1"/>
  <c r="H43" i="1"/>
  <c r="H42" i="1"/>
  <c r="H40" i="1"/>
  <c r="H39" i="1"/>
  <c r="H38" i="1"/>
  <c r="H36" i="1"/>
  <c r="H34" i="1"/>
  <c r="H33" i="1"/>
  <c r="H32" i="1"/>
  <c r="H29" i="1"/>
  <c r="H27" i="1"/>
  <c r="H25" i="1"/>
  <c r="H23" i="1"/>
  <c r="H21" i="1"/>
  <c r="H19" i="1"/>
  <c r="H16" i="1"/>
  <c r="H14" i="1"/>
  <c r="H12" i="1"/>
  <c r="H10" i="1"/>
  <c r="H8" i="1"/>
  <c r="H7" i="1"/>
  <c r="H151" i="1" l="1"/>
</calcChain>
</file>

<file path=xl/sharedStrings.xml><?xml version="1.0" encoding="utf-8"?>
<sst xmlns="http://schemas.openxmlformats.org/spreadsheetml/2006/main" count="391" uniqueCount="224">
  <si>
    <t>TROŠKOVNIK</t>
  </si>
  <si>
    <t>OSNOVNA ŠKOLA VERUDA PULA, BANOVČEVA 27 , PULA</t>
  </si>
  <si>
    <t>Kat. Br.</t>
  </si>
  <si>
    <t>Naziv udžbenika</t>
  </si>
  <si>
    <t>Autor(i)</t>
  </si>
  <si>
    <t>Vrsta izdanja</t>
  </si>
  <si>
    <t>Nakladnik</t>
  </si>
  <si>
    <t>Količina</t>
  </si>
  <si>
    <t>Ukupno</t>
  </si>
  <si>
    <t xml:space="preserve">1. razred osnovne škole </t>
  </si>
  <si>
    <t xml:space="preserve">HRVATSKI JEZIK - KNJIŽEVNOST </t>
  </si>
  <si>
    <t>PČELICA 1, POČETNICA I. DIO</t>
  </si>
  <si>
    <t>Sonja Ivić, Marija Krmpotić</t>
  </si>
  <si>
    <t>početnica hrvatskoga jezika s dodatnim digitalnim sadržajima u prvom razredu osnovne škole, 1. dio</t>
  </si>
  <si>
    <t>Školska knjiga d.d.</t>
  </si>
  <si>
    <t>PČELICA 1, POČETNICA II. DIO</t>
  </si>
  <si>
    <t>početnica hrvatskoga jezika s dodatnim digitalnim sadržajima u prvom razredu osnovne škole, 2. dio</t>
  </si>
  <si>
    <t xml:space="preserve">ENGLESKI JEZIK </t>
  </si>
  <si>
    <t>LET'S EXPLORE 1</t>
  </si>
  <si>
    <t>Charlotte Covill, Mary Charrington, Paul Shipton</t>
  </si>
  <si>
    <t>Class book with eBook; udžbenik za engleski jezik 1. razred osnovne škole, 1. godina učenja</t>
  </si>
  <si>
    <t>Oxford University Press, OELT Limited Podružnica u Republici Hrvatskoj</t>
  </si>
  <si>
    <t xml:space="preserve">MATEMATIKA </t>
  </si>
  <si>
    <t>MOJ SRETNI BROJ 1</t>
  </si>
  <si>
    <t>Sanja Jakovljević Rogić, Dubravka Miklec, Graciella Prtajin</t>
  </si>
  <si>
    <t>udžbenik matematike s dodatnim digitalnim sadržajima u prvom razredu osnovne škole</t>
  </si>
  <si>
    <t xml:space="preserve">PRIRODA I DRUŠTVO </t>
  </si>
  <si>
    <t>ISTRAŽUJEMO NAŠ SVIJET 1</t>
  </si>
  <si>
    <t>Alena Letina, Tamara Kisovar Ivanda, Ivan De Zan</t>
  </si>
  <si>
    <t>udžbenik prirode i društva s dodatnim digitalnim sadržajima u prvom razredu osnovne škole</t>
  </si>
  <si>
    <t>INFORMATIKA</t>
  </si>
  <si>
    <t>E-SVIJET 1</t>
  </si>
  <si>
    <t>Josipa Blagus, Nataša Ljubić Klemše, Ana Flisar Odorčić, Nikolina Bubica, Ivana Ružić, Nikola Mihočka</t>
  </si>
  <si>
    <t>radni udžbenik informatike s dodatnim digitalnim sadržajima u prvom razredu osnovne škole</t>
  </si>
  <si>
    <t xml:space="preserve">2. razred osnovne škole </t>
  </si>
  <si>
    <t>PČELICA 2, I. I II. DIO</t>
  </si>
  <si>
    <t>radni udžbenik hrvatskog jezika s dodatnim digitalnim sadržajima u drugom razredu osnovne škole, 1. i 2. dio.</t>
  </si>
  <si>
    <t>LET'S EXPLORE 2</t>
  </si>
  <si>
    <t>Class book with eBook : udžbenik za engleski jezik, 2. razred osnovne škole, 2. godina učenja</t>
  </si>
  <si>
    <t>MOJ SRETNI BROJ 2</t>
  </si>
  <si>
    <t>udžbenik matematike s dodatnim digitalnim sadržajima u drugom razredu osnovne škole</t>
  </si>
  <si>
    <t>ISTRAŽUJEMO NAŠ SVIJET 2</t>
  </si>
  <si>
    <t>Tamara Kisovar Ivanda, Alena Letina</t>
  </si>
  <si>
    <t>udžbenik prirode i društva s dodatnim digitalnim sadržajima u drugom razredu osnovne škole</t>
  </si>
  <si>
    <t>TALIJANSKI JEZIK - izborni predmet</t>
  </si>
  <si>
    <t>CIAO BIMBI! 2</t>
  </si>
  <si>
    <t>udžbenik talijanskoga jezika s dodatnim digitalnim sadržajima u drugom razredu osnovne škole, druga godina učenja</t>
  </si>
  <si>
    <t>Nina Karković</t>
  </si>
  <si>
    <t>E-SVIJET 2</t>
  </si>
  <si>
    <t>radni udžbenik informatike s dodatnim digitalnim sadržajima u drugom razredu osnovne škole</t>
  </si>
  <si>
    <t>Josipa Blagus, Nataša Ljubić Klemše, Ana Flisar Odorčić, Ivana Ružić, Nikola Mihočka</t>
  </si>
  <si>
    <t xml:space="preserve">3. razred osnovne škole </t>
  </si>
  <si>
    <t>TRAG U PRIČI 3, 1. dio</t>
  </si>
  <si>
    <t>Vesna Budinski, Martina Kolar Billege, Gordana Ivančić</t>
  </si>
  <si>
    <t>radni udžbenik iz hrvatskog jezika za treći razred osnovne škole, 1. dio</t>
  </si>
  <si>
    <t>Profil Klett</t>
  </si>
  <si>
    <t>TRAG U PRIČI 3, 2. dio</t>
  </si>
  <si>
    <t>radni udžbenik iz hrvatskog jezika za treći razred osnovne škole, 2. dio</t>
  </si>
  <si>
    <t>ZLATNA VRATA 3</t>
  </si>
  <si>
    <t>integrirani radni udžbenik hrvatskog jezika s dodatnim digitalnim sadržajem u trećem razredu osnovne škole,KOMPLET 1. i 2. dio</t>
  </si>
  <si>
    <t>LET'S EXPLORE 3</t>
  </si>
  <si>
    <t>Class book with eBook : udžbenik za engleski jezik, 3. razred osnovne škole, 3. godina učenja</t>
  </si>
  <si>
    <t>Nina Lauder, Suzanne Torres, Paul Shipton</t>
  </si>
  <si>
    <t>SUPER MATEMATIKA ZA PRAVE TRAGAČE 3, 1. dio</t>
  </si>
  <si>
    <t>Marijana Martić, Gordana Ivančić, Lorena Kuvačić Roje itd.</t>
  </si>
  <si>
    <t>radni udžbenik za treći razred osnovne škole, 1. dio</t>
  </si>
  <si>
    <t>SUPER MATEMATIKA ZA PRAVE TRAGAČE 3, 2. dio</t>
  </si>
  <si>
    <t>radni udžbenik za treći razred osnovne škole, 2. dio</t>
  </si>
  <si>
    <t>MOJ SRETNI BROJ 3</t>
  </si>
  <si>
    <t xml:space="preserve"> udžbenik matematike s dodatnim digitalnim sadržajima u trećem razredu osnovne škole</t>
  </si>
  <si>
    <t>POGLED U SVIJET 3 TRAGOM PRIRODE I DRUŠTVA</t>
  </si>
  <si>
    <t>Nataša Svoboda Arnautov, Sanja Škreblin, Sanja Basta…</t>
  </si>
  <si>
    <t>ISTRAŽUJEMO NAŠ SVIJET 3</t>
  </si>
  <si>
    <t>Alena Letina, Tamara Kisovar Ivanda, Zdenko Braičić</t>
  </si>
  <si>
    <t>udžbenik za prirodu i društvo s dodatnim digitalnim sadržajima u trećem razredu osnovne škole</t>
  </si>
  <si>
    <t>CIAO BIMBI! 3</t>
  </si>
  <si>
    <t>udžbenik talijanskoga jezika s dodatnim digitalnim sadržajima u trećem razredu osnovne škole, treća godina učenja</t>
  </si>
  <si>
    <t>E-SVIJET 3</t>
  </si>
  <si>
    <t>radni udžbenik informatike s dodatnim digitalnim sadržajima u trećem razredu osnovne škole</t>
  </si>
  <si>
    <t xml:space="preserve">HRVATSKI JEZIK - ZA UČENIKE S POSEBNIM OBRAZOVNIM POTREBAMA </t>
  </si>
  <si>
    <t>TRAG U PRIČI 3, 1. DIO : radni udžbenik Hrvatskoga jezika s prilagođenim sadržajem za 3. razred osnovne škole</t>
  </si>
  <si>
    <t>udžbenik (primjereni program)</t>
  </si>
  <si>
    <t>Vesna Budinski, Martina Kolar Billege, Gordana Ivančić, Vlatka Mijić, Nevenka Puh Malogorski</t>
  </si>
  <si>
    <t>2</t>
  </si>
  <si>
    <t>TRAG U PRIČI 3, 2. DIO : radni udžbenik Hrvatskoga jezika s prilagođenim sadržajem za 3. razred osnovne škole</t>
  </si>
  <si>
    <t xml:space="preserve">MATEMATIKA - ZA UČENIKE S POSEBNIM OBRAZOVNIM POTREBAMA </t>
  </si>
  <si>
    <t>SUPER MATEMATIKA ZA PRAVE TRAGAČE 3, 1. DIO : radni udžbenik s prilagođenim sadržajem za 3. razred osnovne škole</t>
  </si>
  <si>
    <t>Marijana Martić, Gordana Ivančić, Lorena Kuvačić Roje, Dubravka Tkalčec, Željana Lažeta</t>
  </si>
  <si>
    <t>SUPER MATEMATIKA ZA PRAVE TRAGAČE 3, 2. DIO : radni udžbenik s prilagođenim sadržajem za 3. razred osnovne škole</t>
  </si>
  <si>
    <t xml:space="preserve">PRIRODA I DRUŠTVO - ZA UČENIKE S POSEBNIM OBRAZOVNIM POTREBAMA </t>
  </si>
  <si>
    <t>POGLED U SVIJET 3, TRAGOM PRIRODE I DRUŠTVA, 1. DIO : radni udžbenik s prilagođenim sadržajem za 3. razred osnovne škole</t>
  </si>
  <si>
    <t>Nataša Svoboda Arnautov, Sanja Škreblin, Sanja Basta, Maja Jelić Kolar</t>
  </si>
  <si>
    <t>POGLED U SVIJET 3, TRAGOM PRIRODE I DRUŠTVA, 2. DIO : radni udžbenik s prilagođenim sadržajem za 3. razred osnovne škole</t>
  </si>
  <si>
    <t xml:space="preserve">4. razred osnovne škole </t>
  </si>
  <si>
    <t>ČITAM I PIŠEM 4</t>
  </si>
  <si>
    <t>Dunja Pavličević-Franić, Vladimira Velički, Katarina Aladrović Slovaček, Vlatka Domišljanović</t>
  </si>
  <si>
    <t>radni udžbenik iz hrvatskoga jezika za četvrti razred osnovne škole</t>
  </si>
  <si>
    <t>Alfa d.d.</t>
  </si>
  <si>
    <t>Tamara Turza-Bogdan, Slavica Pospiš</t>
  </si>
  <si>
    <t>radna čitanka iz hrvatskoga jezika za četvrti razred osnovne škole</t>
  </si>
  <si>
    <t>MATEMATIKA 4, PRVI DIO</t>
  </si>
  <si>
    <t>Josip Markovac</t>
  </si>
  <si>
    <t>radni udžbenik iz matematike za četvrti razred osnovne škole</t>
  </si>
  <si>
    <t>MATEMATIKA 4, DRUGI DIO</t>
  </si>
  <si>
    <t>PRIRODA, DRUŠTVO I JA 4</t>
  </si>
  <si>
    <t>Nikola Štambak, Tomislav Šarlija, Dragana Mamić, Gordana Kralj, Mila Bulić</t>
  </si>
  <si>
    <t>radni udžbenik iz prirode i društva za četvrti razred osnovne škole</t>
  </si>
  <si>
    <t xml:space="preserve">ENGLESKI JEZIK - IV. GODINA UČENJA, I. STRANI JEZIK </t>
  </si>
  <si>
    <t>LET'S EXPLORE 4</t>
  </si>
  <si>
    <t>Class book with eBook - udžbenik za engleski jezik, 4. razred osnovne škole, 4. godina učenja</t>
  </si>
  <si>
    <t xml:space="preserve">TALIJANSKI JEZIK - IZBORNI PREDMET </t>
  </si>
  <si>
    <t>CIAO BIMBI! 4</t>
  </si>
  <si>
    <t>udžbenik talijanskog jezika u četvrtom razredu osnovne škole, 4. godina učenja s dodatnim digitalnim sadržajima</t>
  </si>
  <si>
    <t>E-SVIJET 4</t>
  </si>
  <si>
    <t>radni udžbenik informatike s dodatnim digitalnim sadržajima u četvrtom razredu osnovne škole</t>
  </si>
  <si>
    <t>Josipa Blagus, Nataša Ljubić Klemše, Ivana Ružić, Mario Stančić</t>
  </si>
  <si>
    <t>Čitam i pišem 4 - Radni udžbenik iz hrvatskoga jezika za 4. razred osnovne škole (za učenike kojima je određen primjereni program osnovnog odgoja i obrazovanja)</t>
  </si>
  <si>
    <t>Čitam i pišem 4 - Radna  čitanka iz hrvatskoga jezika za 4. razred osnovne škole (za učenike kojima je određen primjereni program osnovnog odgoja i obrazovanja)</t>
  </si>
  <si>
    <t>Matematika 4, prvi dio- Radni udžbenik iz matematike za 4. razred osnovne škole (za učenike kojima je određen primjereni program osnovnog odgoja i obrazovanja)</t>
  </si>
  <si>
    <t>Matematika 4, drugi dio- Radni udžbenik iz matematike za 4. razred osnovne škole (za učenike kojima je određen primjereni program osnovnog odgoja i obrazovanja)</t>
  </si>
  <si>
    <t>Priroda, društvo i ja 4 - Radni udžbenik iz prirode i društva za 4. razred osnovne škole (za učenike kojima je određen primjereni program osnovnog odgoja i obrazovanja)</t>
  </si>
  <si>
    <t>Nikola Štambak, Tomislav Šarlija, Dragana Mamić, Gordana Kralj, dr. sc. Mila Bulić</t>
  </si>
  <si>
    <t xml:space="preserve">5. razred osnovne škole </t>
  </si>
  <si>
    <t xml:space="preserve">ENGLESKI JEZIK - V. GODINA UČENJA, I. STRANI JEZIK </t>
  </si>
  <si>
    <t>WIDER WORLD 1</t>
  </si>
  <si>
    <t>udžbenik engleskog jezika za 5. razred osnovne škole, 5. godina učenja</t>
  </si>
  <si>
    <t>Bob Hastings, Stuart McKinlay</t>
  </si>
  <si>
    <t>Naklada Ljevak d.o.o.</t>
  </si>
  <si>
    <t>AMICI D'ITALIA 1 PLUS</t>
  </si>
  <si>
    <t>udžbenik za talijanski, 5. (i/ili 6.) razred osnovne škole, peta godina učenja; corso di lingua italiana, libro dello studente + libro digitale</t>
  </si>
  <si>
    <t>Elettra Ercolino, T. Anna Pellegrino</t>
  </si>
  <si>
    <t>Profil Klett d.o.o.</t>
  </si>
  <si>
    <t>HRVATSKI ZA 5 : radni udžbenik za pomoć učenicima pri učenju hrvatskoga jezika u petome razredu osnovne škole, 1. dio</t>
  </si>
  <si>
    <t>radni udžbenik</t>
  </si>
  <si>
    <t>Snježana Čubrilo, Sandra Vitković</t>
  </si>
  <si>
    <t>Profil</t>
  </si>
  <si>
    <t>HRVATSKI ZA 5 : radni udžbenik za pomoć učenicima pri učenju hrvatskoga jezika u petome razredu osnovne škole, 2. dio</t>
  </si>
  <si>
    <t xml:space="preserve">MATEMATIKA- ZA UČENIKE S POSEBNIM OBRAZOVNIM POTREBAMA </t>
  </si>
  <si>
    <t>MATEMATIČKI IZAZOVI 5 : radni udžbenik sa zadatcima za vježbanje iz matematike za peti razred osnovne škole (za učenike kojima je određen primjereni program osnovnog odgoja i obrazovanja)</t>
  </si>
  <si>
    <t>Gordana Paić, Željko Bošnjak, Boris Čulina, Niko Grgić</t>
  </si>
  <si>
    <t xml:space="preserve">POVIJEST - ZA UČENIKE S POSEBNIM OBRAZOVNIM POTREBAMA </t>
  </si>
  <si>
    <t>POVIJEST 5 : udžbenik iz povijesti za peti razred osnovne škole (prilagođeno za učenike s teškoćama u razvoju)</t>
  </si>
  <si>
    <t>Ante Birin, Eva Katarina Glazer, Tomislav Šarlija, Abelina Finek, Darko Finek, Željka Butorac</t>
  </si>
  <si>
    <t xml:space="preserve">GEOGRAFIJA - ZA UČENIKE S POSEBNIM OBRAZOVNIM POTREBAMA </t>
  </si>
  <si>
    <t>MOJA ZEMLJA 1 : udžbenik iz geografije za peti razred osnovne škole (za učenike kojima je određen primjereni program osnovnog odgoja i obrazovanja)</t>
  </si>
  <si>
    <t>Ivan Gambiroža, Josip Jukić, Dinko Marin, Ana Mesić</t>
  </si>
  <si>
    <t xml:space="preserve">PRIRODA - ZA UČENIKE S POSEBNIM OBRAZOVNIM POTREBAMA </t>
  </si>
  <si>
    <t>MOJA NAJDRAŽA PRIRODA 5 : udžbenik za Prirodu za 5. razred osnovne škole</t>
  </si>
  <si>
    <t>Elizabeta Miletić, Roberto Škara, Klara Matejčić</t>
  </si>
  <si>
    <t>ALKA</t>
  </si>
  <si>
    <t xml:space="preserve">INFORMATIKA - ZA UČENIKE S POSEBNIM OBRAZOVNIM POTREBAMA </t>
  </si>
  <si>
    <t>#MOJPORTAL5 : udžbenik za pomoć u učenju informatike u petom razredu osnovne škole s dodatnim digitalnim sadržajima</t>
  </si>
  <si>
    <t>Kristina Drezgić, Andrea Pavić, Ana Trucek</t>
  </si>
  <si>
    <t xml:space="preserve">6. razred osnovne škole </t>
  </si>
  <si>
    <t>ENGLESKI JEZIK - 1. STRANI JEZIK</t>
  </si>
  <si>
    <t>FOOTSTEPS 2</t>
  </si>
  <si>
    <t>udžbenik engleskoga jezika s dodatnim digitalnim sadržajima u šestome razredu osnovne škole, šesta godina učenja, prvi strani jezik</t>
  </si>
  <si>
    <t>Dora Božanić Malić, Olinka Breka, Ana Posnjak, Ivana Marinić</t>
  </si>
  <si>
    <t>Moja najdraža priroda 6</t>
  </si>
  <si>
    <t>E. Miletić, R. Škara</t>
  </si>
  <si>
    <t>Alka script</t>
  </si>
  <si>
    <t>MATEMATIČKI IZAZOVI 6 : udžbenik sa zadatcima za vježbanje iz matematike za šesti razred osnovne škole (za učenike kojima je određen primjereni program osnovnog odgoja i obrazovanja)</t>
  </si>
  <si>
    <t>radni udžbenik (1. i 2. dio)</t>
  </si>
  <si>
    <t>Alfa</t>
  </si>
  <si>
    <t>POVIJEST - ZA UČENIKE S POSEBNIM OBRAZOVNIM POTREBAMA</t>
  </si>
  <si>
    <t>Vremeplov 6 - radni udžbenik za pomoć učenicima pri učenju povijesti u šestome razredu osnovne škole</t>
  </si>
  <si>
    <t>udžbenik</t>
  </si>
  <si>
    <t>Višnja Matotek</t>
  </si>
  <si>
    <t>Profill Klett</t>
  </si>
  <si>
    <t>MOJA ZEMLJA 2 : udžbenik iz geografije za šesti razred osnovne škole (za učenike kojima je određen primjereni program osnovnog odgoja i obrazovanja)</t>
  </si>
  <si>
    <t>SNAGA RIJEČI I NAŠ HRVATSKI 6</t>
  </si>
  <si>
    <t>JASMINKA VRBAN, GORDANA LUŠIĆ</t>
  </si>
  <si>
    <t>ŠKOLSKA KNJIGA</t>
  </si>
  <si>
    <t xml:space="preserve">7. razred osnovne škole </t>
  </si>
  <si>
    <t xml:space="preserve">ENGLESKI JEZIK - VII. GODINA UČENJA, I. STRANI JEZIK </t>
  </si>
  <si>
    <t>FOOTSTEPS 3</t>
  </si>
  <si>
    <t>udžbenik engleskoga jezika s dodatnim digitalnim sadržajima u sedmome razredu osnovne škole, sedma godina učenja, prvi strani jezik</t>
  </si>
  <si>
    <t>Ivana Marinić, Ana Posnjak, Dora Božanić Malić, Olinka Breka</t>
  </si>
  <si>
    <t>TALIJANSKI JEZIK - IZBORNI PREDMET</t>
  </si>
  <si>
    <t>RAGAZZINI.IT 4</t>
  </si>
  <si>
    <t>udžbenik talijanskoga jezika s dodatnim digitalnim sadržajima u sedmom razredu osnovne škole, 4. godina učenja</t>
  </si>
  <si>
    <t>Nina Karković, Andreja Mrkonjić</t>
  </si>
  <si>
    <t>KLIO 7 : udžbenik za pomoć u učenju povijesti u sedmom razredu osnovne škole</t>
  </si>
  <si>
    <t xml:space="preserve">udžbenik </t>
  </si>
  <si>
    <t>Krešimir Erdelja, Igor Stojaković</t>
  </si>
  <si>
    <t>Školska knjiga</t>
  </si>
  <si>
    <t xml:space="preserve">KEMIJA - ZA UČENIKE S POSEBNIM OBRAZOVNIM POTREBAMA </t>
  </si>
  <si>
    <t>KEMIJA 7 : radni udžbenik iz kemije za sedmi razred osnovne škole (za učenike kojima je određen primjereni program osnovnog odgoja i obrazovanja)</t>
  </si>
  <si>
    <t>Mirela Mamić, Veronika Peradinović, Nikolina Ribarić</t>
  </si>
  <si>
    <t>MATEMATIČKI IZAZOVI 7 : udžbenik sa zadatcima za vježbanje iz matematike za sedmi razred osnovne škole (za učenike kojima je određen primjereni program osnovnog odgoja i obrazovanja)</t>
  </si>
  <si>
    <t>udžbenik (1. i 2. dio)</t>
  </si>
  <si>
    <t>FIZIKA - ZA UČENIKE S POSEBNIM OBRAZOVNIM POTREBAMA</t>
  </si>
  <si>
    <t>FIZIKA 7 : udžbenik iz fizike za sedmi razred osnovne škole (za učenike kojima je određen primjereni program osnovnog odgoja i obrazovanja)</t>
  </si>
  <si>
    <t>Zumbulka Beštak-Kadić, Nada Brković, Planinka Pećina</t>
  </si>
  <si>
    <t xml:space="preserve">BIOLOGIJA - ZA UČENIKE S POSEBNIM OBRAZOVNIM POTREBAMA </t>
  </si>
  <si>
    <t>MOJA NAJDRAŽA BIOLOGIJA 7 : udžbenik za Biologiju za 7. razred osnovne škole</t>
  </si>
  <si>
    <t>Nataša Kletečki, Maj Novosel, Dijana Stubičar</t>
  </si>
  <si>
    <t>MOJA ZEMLJA 3 : udžbenik iz geografije za sedmi razred osnovne škole (za učenike kojima je određen primjereni program osnovnog odgoja i obrazovanja)</t>
  </si>
  <si>
    <t>Ante Kožul, Silvija Krpes, Krunoslav Samardžić, Milan Vukelić</t>
  </si>
  <si>
    <t>SNAGA RIJEČI I NAŠ HRVATSKI 7 : radni udžbenik za pomoć u učenju hrvatskoga jezika u sedmome razredu osnovne škole</t>
  </si>
  <si>
    <t>Jasminka Vrban, Stanka Svetličić</t>
  </si>
  <si>
    <t xml:space="preserve">8. razred osnovne škole </t>
  </si>
  <si>
    <t>FIZIKA 8: udžbenik iz fizike za osmi razred osnovne škole (za učenike kojima je određen primjereni program osnovnog odgoja i obrazovanja)</t>
  </si>
  <si>
    <t>Zumbulka Beštak - Kadić, Nada Brković, Planinka Pećina</t>
  </si>
  <si>
    <t>HRVATSKI JEZIK - ZA UČENIKE S POSEBNIM OBRAZOVNIM POTREBAMA</t>
  </si>
  <si>
    <t>SNAGA RIJEČI I NAŠ HRVATSKI 8 : radni udžbenik za pomoć u učenju hrvatskoga jezika u osmome razredu osnovne škole</t>
  </si>
  <si>
    <t>Jasminka Vrban, Gordana Lušić, Stanka Svetličić</t>
  </si>
  <si>
    <t>KLIO 8 : udžbenik za pomoć u učenju povijesti u osmom razredu osnovne škole s dodatnim digitalnim sadržajima</t>
  </si>
  <si>
    <t>Moja najdraža biologija 8</t>
  </si>
  <si>
    <t>MOJA ZEMLJA 4 : udžbenik iz geografije za sedmi razred osnovne škole (za učenike kojima je određen primjereni program osnovnog odgoja i obrazovanja)</t>
  </si>
  <si>
    <t>MATEMATIČKI IZAZOVI 8, PRVI DIO : udžbenik sa zadatcima za vježbanje iz matematike za osmi razred osnovne škole (za učenike kojima je određen primjereni program osnovnog odgoja i obrazovanja)</t>
  </si>
  <si>
    <t>MATEMATIČKI IZAZOVI 8, DRUGI DIO : udžbenik sa zadatcima za vježbanje iz matematike za osmi razred osnovne škole (za učenike kojima je određen primjereni program osnovnog odgoja i obrazovanja)</t>
  </si>
  <si>
    <t xml:space="preserve">ENGLESKI JEZIK - VIII. GODINA UČENJA, I. STRANI JEZIK </t>
  </si>
  <si>
    <t>FOOTSTEPS 4</t>
  </si>
  <si>
    <t>Ivana Marinić, Dora Božanić Malić, Olinka Breka, Ana Posnjak</t>
  </si>
  <si>
    <t>radni udžbenik engleskog jezika u osmom razredu osnovne škole, 8. godina učenja s dodatnim digitalnim sadržajima</t>
  </si>
  <si>
    <t>PAROLANDIA 5</t>
  </si>
  <si>
    <t>Dubravka Novak, Silvia Venchiarutti, Kristina Huljev</t>
  </si>
  <si>
    <t>radni udžbenik talijanskog jezika u osmom razredu osnovne škole, 5. godina učenja s dodatnim digitalnim sadržajima</t>
  </si>
  <si>
    <t>UKUPNO (s PDV-om)</t>
  </si>
  <si>
    <t>PDV</t>
  </si>
  <si>
    <t>Jedinična cijena (bez PDV-a)</t>
  </si>
  <si>
    <t>UKUPNO    bez PDV-a</t>
  </si>
  <si>
    <t>VPC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</si>
</sst>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n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sz val="7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9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right" vertical="center" wrapText="1"/>
    </xf>
    <xf numFmtId="2" fontId="6" fillId="0" borderId="4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3" fillId="4" borderId="18" xfId="0" applyFont="1" applyFill="1" applyBorder="1" applyAlignment="1">
      <alignment horizontal="center" vertical="center" wrapText="1"/>
    </xf>
    <xf numFmtId="1" fontId="9" fillId="2" borderId="19" xfId="1" applyNumberFormat="1" applyFont="1" applyFill="1" applyBorder="1" applyAlignment="1">
      <alignment horizontal="center" vertical="center" readingOrder="1"/>
    </xf>
    <xf numFmtId="0" fontId="9" fillId="2" borderId="19" xfId="1" applyFont="1" applyFill="1" applyBorder="1" applyAlignment="1">
      <alignment vertical="center" wrapText="1" readingOrder="1"/>
    </xf>
    <xf numFmtId="49" fontId="9" fillId="2" borderId="19" xfId="1" applyNumberFormat="1" applyFont="1" applyFill="1" applyBorder="1" applyAlignment="1">
      <alignment vertical="center" wrapText="1" readingOrder="1"/>
    </xf>
    <xf numFmtId="49" fontId="9" fillId="2" borderId="19" xfId="1" applyNumberFormat="1" applyFont="1" applyFill="1" applyBorder="1" applyAlignment="1">
      <alignment horizontal="center" vertical="center" wrapText="1" readingOrder="1"/>
    </xf>
    <xf numFmtId="0" fontId="3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2" fontId="4" fillId="0" borderId="21" xfId="0" applyNumberFormat="1" applyFont="1" applyBorder="1" applyAlignment="1">
      <alignment vertical="center"/>
    </xf>
    <xf numFmtId="0" fontId="6" fillId="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2" fontId="4" fillId="0" borderId="22" xfId="0" applyNumberFormat="1" applyFont="1" applyBorder="1" applyAlignment="1">
      <alignment vertical="center"/>
    </xf>
    <xf numFmtId="2" fontId="4" fillId="0" borderId="23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2" fontId="1" fillId="5" borderId="0" xfId="0" applyNumberFormat="1" applyFont="1" applyFill="1"/>
    <xf numFmtId="0" fontId="6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vertical="center"/>
    </xf>
    <xf numFmtId="0" fontId="3" fillId="0" borderId="1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164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2">
    <cellStyle name="Normal 2" xfId="1" xr:uid="{4CCBA891-D348-41F0-881F-87C96F5ED767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3FD17-F3E4-4FFC-B787-BBE7C41398B3}">
  <dimension ref="A1:H151"/>
  <sheetViews>
    <sheetView tabSelected="1" topLeftCell="A140" workbookViewId="0">
      <selection activeCell="H148" sqref="H148"/>
    </sheetView>
  </sheetViews>
  <sheetFormatPr defaultRowHeight="14.4" x14ac:dyDescent="0.3"/>
  <cols>
    <col min="1" max="6" width="20.6640625" customWidth="1"/>
    <col min="7" max="7" width="13.77734375" style="57" customWidth="1"/>
    <col min="8" max="8" width="14.33203125" customWidth="1"/>
    <col min="9" max="9" width="20.6640625" customWidth="1"/>
  </cols>
  <sheetData>
    <row r="1" spans="1:8" ht="15.6" x14ac:dyDescent="0.3">
      <c r="A1" s="65" t="s">
        <v>0</v>
      </c>
      <c r="B1" s="65"/>
      <c r="C1" s="65"/>
      <c r="D1" s="65"/>
      <c r="E1" s="65"/>
      <c r="F1" s="65"/>
      <c r="G1" s="65"/>
      <c r="H1" s="65"/>
    </row>
    <row r="2" spans="1:8" ht="16.2" thickBot="1" x14ac:dyDescent="0.35">
      <c r="A2" s="65" t="s">
        <v>1</v>
      </c>
      <c r="B2" s="65"/>
      <c r="C2" s="65"/>
      <c r="D2" s="65"/>
      <c r="E2" s="65"/>
      <c r="F2" s="65"/>
      <c r="G2" s="65"/>
      <c r="H2" s="65"/>
    </row>
    <row r="3" spans="1:8" ht="21" thickBot="1" x14ac:dyDescent="0.35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4" t="s">
        <v>221</v>
      </c>
      <c r="H3" s="5" t="s">
        <v>8</v>
      </c>
    </row>
    <row r="4" spans="1:8" ht="15" thickBot="1" x14ac:dyDescent="0.3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3" t="s">
        <v>7</v>
      </c>
      <c r="G4" s="4" t="s">
        <v>223</v>
      </c>
      <c r="H4" s="5" t="s">
        <v>8</v>
      </c>
    </row>
    <row r="5" spans="1:8" x14ac:dyDescent="0.3">
      <c r="A5" s="66" t="s">
        <v>9</v>
      </c>
      <c r="B5" s="67"/>
      <c r="C5" s="67"/>
      <c r="D5" s="67"/>
      <c r="E5" s="67"/>
      <c r="F5" s="67"/>
      <c r="G5" s="67"/>
      <c r="H5" s="68"/>
    </row>
    <row r="6" spans="1:8" x14ac:dyDescent="0.3">
      <c r="A6" s="69" t="s">
        <v>10</v>
      </c>
      <c r="B6" s="70"/>
      <c r="C6" s="70"/>
      <c r="D6" s="70"/>
      <c r="E6" s="70"/>
      <c r="F6" s="70"/>
      <c r="G6" s="70"/>
      <c r="H6" s="71"/>
    </row>
    <row r="7" spans="1:8" ht="40.799999999999997" x14ac:dyDescent="0.3">
      <c r="A7" s="8">
        <v>6041</v>
      </c>
      <c r="B7" s="9" t="s">
        <v>11</v>
      </c>
      <c r="C7" s="9" t="s">
        <v>12</v>
      </c>
      <c r="D7" s="9" t="s">
        <v>13</v>
      </c>
      <c r="E7" s="9" t="s">
        <v>14</v>
      </c>
      <c r="F7" s="10">
        <v>60</v>
      </c>
      <c r="G7" s="11">
        <v>0</v>
      </c>
      <c r="H7" s="12">
        <f>G7*F7</f>
        <v>0</v>
      </c>
    </row>
    <row r="8" spans="1:8" ht="40.799999999999997" x14ac:dyDescent="0.3">
      <c r="A8" s="8">
        <v>6042</v>
      </c>
      <c r="B8" s="9" t="s">
        <v>15</v>
      </c>
      <c r="C8" s="9" t="s">
        <v>12</v>
      </c>
      <c r="D8" s="9" t="s">
        <v>16</v>
      </c>
      <c r="E8" s="9" t="s">
        <v>14</v>
      </c>
      <c r="F8" s="10">
        <v>60</v>
      </c>
      <c r="G8" s="11">
        <v>0</v>
      </c>
      <c r="H8" s="12">
        <f>G8*F8</f>
        <v>0</v>
      </c>
    </row>
    <row r="9" spans="1:8" x14ac:dyDescent="0.3">
      <c r="A9" s="72" t="s">
        <v>17</v>
      </c>
      <c r="B9" s="73"/>
      <c r="C9" s="73"/>
      <c r="D9" s="73"/>
      <c r="E9" s="73"/>
      <c r="F9" s="73"/>
      <c r="G9" s="73"/>
      <c r="H9" s="74"/>
    </row>
    <row r="10" spans="1:8" ht="40.799999999999997" x14ac:dyDescent="0.3">
      <c r="A10" s="8">
        <v>5993</v>
      </c>
      <c r="B10" s="9" t="s">
        <v>18</v>
      </c>
      <c r="C10" s="9" t="s">
        <v>19</v>
      </c>
      <c r="D10" s="9" t="s">
        <v>20</v>
      </c>
      <c r="E10" s="9" t="s">
        <v>21</v>
      </c>
      <c r="F10" s="10">
        <v>57</v>
      </c>
      <c r="G10" s="15">
        <v>0</v>
      </c>
      <c r="H10" s="12">
        <f>F10*G10</f>
        <v>0</v>
      </c>
    </row>
    <row r="11" spans="1:8" x14ac:dyDescent="0.3">
      <c r="A11" s="62" t="s">
        <v>22</v>
      </c>
      <c r="B11" s="63"/>
      <c r="C11" s="63"/>
      <c r="D11" s="63"/>
      <c r="E11" s="64"/>
      <c r="F11" s="16"/>
      <c r="G11" s="17"/>
      <c r="H11" s="12"/>
    </row>
    <row r="12" spans="1:8" ht="40.799999999999997" x14ac:dyDescent="0.3">
      <c r="A12" s="8">
        <v>6123</v>
      </c>
      <c r="B12" s="9" t="s">
        <v>23</v>
      </c>
      <c r="C12" s="9" t="s">
        <v>24</v>
      </c>
      <c r="D12" s="9" t="s">
        <v>25</v>
      </c>
      <c r="E12" s="9" t="s">
        <v>14</v>
      </c>
      <c r="F12" s="10">
        <v>60</v>
      </c>
      <c r="G12" s="15">
        <v>0</v>
      </c>
      <c r="H12" s="12">
        <f>F12*G12</f>
        <v>0</v>
      </c>
    </row>
    <row r="13" spans="1:8" x14ac:dyDescent="0.3">
      <c r="A13" s="75" t="s">
        <v>26</v>
      </c>
      <c r="B13" s="63"/>
      <c r="C13" s="63"/>
      <c r="D13" s="63"/>
      <c r="E13" s="63"/>
      <c r="F13" s="18"/>
      <c r="G13" s="15"/>
      <c r="H13" s="19"/>
    </row>
    <row r="14" spans="1:8" ht="40.799999999999997" x14ac:dyDescent="0.3">
      <c r="A14" s="8">
        <v>6151</v>
      </c>
      <c r="B14" s="9" t="s">
        <v>27</v>
      </c>
      <c r="C14" s="9" t="s">
        <v>28</v>
      </c>
      <c r="D14" s="9" t="s">
        <v>29</v>
      </c>
      <c r="E14" s="9" t="s">
        <v>14</v>
      </c>
      <c r="F14" s="10">
        <v>60</v>
      </c>
      <c r="G14" s="15">
        <v>0</v>
      </c>
      <c r="H14" s="12">
        <f>F14*G14</f>
        <v>0</v>
      </c>
    </row>
    <row r="15" spans="1:8" x14ac:dyDescent="0.3">
      <c r="A15" s="69" t="s">
        <v>30</v>
      </c>
      <c r="B15" s="70"/>
      <c r="C15" s="70"/>
      <c r="D15" s="70"/>
      <c r="E15" s="70"/>
      <c r="F15" s="70"/>
      <c r="G15" s="70"/>
      <c r="H15" s="71"/>
    </row>
    <row r="16" spans="1:8" ht="40.799999999999997" x14ac:dyDescent="0.3">
      <c r="A16" s="8">
        <v>7001</v>
      </c>
      <c r="B16" s="9" t="s">
        <v>31</v>
      </c>
      <c r="C16" s="9" t="s">
        <v>32</v>
      </c>
      <c r="D16" s="9" t="s">
        <v>33</v>
      </c>
      <c r="E16" s="22" t="s">
        <v>14</v>
      </c>
      <c r="F16" s="9">
        <v>53</v>
      </c>
      <c r="G16" s="15">
        <v>0</v>
      </c>
      <c r="H16" s="12">
        <f>F16*G16</f>
        <v>0</v>
      </c>
    </row>
    <row r="17" spans="1:8" x14ac:dyDescent="0.3">
      <c r="A17" s="66" t="s">
        <v>34</v>
      </c>
      <c r="B17" s="67"/>
      <c r="C17" s="67"/>
      <c r="D17" s="67"/>
      <c r="E17" s="67"/>
      <c r="F17" s="67"/>
      <c r="G17" s="67"/>
      <c r="H17" s="68"/>
    </row>
    <row r="18" spans="1:8" x14ac:dyDescent="0.3">
      <c r="A18" s="69" t="s">
        <v>10</v>
      </c>
      <c r="B18" s="70"/>
      <c r="C18" s="70"/>
      <c r="D18" s="70"/>
      <c r="E18" s="70"/>
      <c r="F18" s="70"/>
      <c r="G18" s="70"/>
      <c r="H18" s="71"/>
    </row>
    <row r="19" spans="1:8" ht="40.799999999999997" x14ac:dyDescent="0.3">
      <c r="A19" s="9">
        <v>7071</v>
      </c>
      <c r="B19" s="9" t="s">
        <v>35</v>
      </c>
      <c r="C19" s="9" t="s">
        <v>12</v>
      </c>
      <c r="D19" s="9" t="s">
        <v>36</v>
      </c>
      <c r="E19" s="9" t="s">
        <v>14</v>
      </c>
      <c r="F19" s="21">
        <v>57</v>
      </c>
      <c r="G19" s="23">
        <v>0</v>
      </c>
      <c r="H19" s="12">
        <f>F19*G19</f>
        <v>0</v>
      </c>
    </row>
    <row r="20" spans="1:8" x14ac:dyDescent="0.3">
      <c r="A20" s="13" t="s">
        <v>17</v>
      </c>
      <c r="B20" s="14"/>
      <c r="C20" s="14"/>
      <c r="D20" s="14"/>
      <c r="E20" s="14"/>
      <c r="F20" s="24"/>
      <c r="G20" s="25"/>
      <c r="H20" s="26"/>
    </row>
    <row r="21" spans="1:8" ht="40.799999999999997" x14ac:dyDescent="0.3">
      <c r="A21" s="8">
        <v>6780</v>
      </c>
      <c r="B21" s="9" t="s">
        <v>37</v>
      </c>
      <c r="C21" s="9" t="s">
        <v>38</v>
      </c>
      <c r="D21" s="9" t="s">
        <v>19</v>
      </c>
      <c r="E21" s="22" t="s">
        <v>21</v>
      </c>
      <c r="F21" s="18">
        <v>57</v>
      </c>
      <c r="G21" s="15">
        <v>0</v>
      </c>
      <c r="H21" s="12">
        <f>F21*G21</f>
        <v>0</v>
      </c>
    </row>
    <row r="22" spans="1:8" x14ac:dyDescent="0.3">
      <c r="A22" s="62" t="s">
        <v>22</v>
      </c>
      <c r="B22" s="63"/>
      <c r="C22" s="63"/>
      <c r="D22" s="63"/>
      <c r="E22" s="63"/>
      <c r="F22" s="18"/>
      <c r="G22" s="15"/>
      <c r="H22" s="12"/>
    </row>
    <row r="23" spans="1:8" ht="40.799999999999997" x14ac:dyDescent="0.3">
      <c r="A23" s="9">
        <v>7059</v>
      </c>
      <c r="B23" s="9" t="s">
        <v>39</v>
      </c>
      <c r="C23" s="9" t="s">
        <v>24</v>
      </c>
      <c r="D23" s="9" t="s">
        <v>40</v>
      </c>
      <c r="E23" s="9" t="s">
        <v>14</v>
      </c>
      <c r="F23" s="21">
        <v>57</v>
      </c>
      <c r="G23" s="9">
        <v>0</v>
      </c>
      <c r="H23" s="12">
        <f>F23*G23</f>
        <v>0</v>
      </c>
    </row>
    <row r="24" spans="1:8" x14ac:dyDescent="0.3">
      <c r="A24" s="75" t="s">
        <v>26</v>
      </c>
      <c r="B24" s="63"/>
      <c r="C24" s="63"/>
      <c r="D24" s="63"/>
      <c r="E24" s="63"/>
      <c r="F24" s="27"/>
      <c r="G24" s="15"/>
      <c r="H24" s="12"/>
    </row>
    <row r="25" spans="1:8" ht="40.799999999999997" x14ac:dyDescent="0.3">
      <c r="A25" s="9">
        <v>7034</v>
      </c>
      <c r="B25" s="9" t="s">
        <v>41</v>
      </c>
      <c r="C25" s="9" t="s">
        <v>42</v>
      </c>
      <c r="D25" s="28" t="s">
        <v>43</v>
      </c>
      <c r="E25" s="9" t="s">
        <v>14</v>
      </c>
      <c r="F25" s="21">
        <v>57</v>
      </c>
      <c r="G25" s="21">
        <v>0</v>
      </c>
      <c r="H25" s="12">
        <f>F25*G25</f>
        <v>0</v>
      </c>
    </row>
    <row r="26" spans="1:8" ht="20.399999999999999" x14ac:dyDescent="0.3">
      <c r="A26" s="29" t="s">
        <v>44</v>
      </c>
      <c r="B26" s="30"/>
      <c r="C26" s="30"/>
      <c r="D26" s="30"/>
      <c r="E26" s="30"/>
      <c r="F26" s="31"/>
      <c r="G26" s="21"/>
      <c r="H26" s="12"/>
    </row>
    <row r="27" spans="1:8" ht="51" x14ac:dyDescent="0.3">
      <c r="A27" s="8">
        <v>6989</v>
      </c>
      <c r="B27" s="9" t="s">
        <v>45</v>
      </c>
      <c r="C27" s="9" t="s">
        <v>46</v>
      </c>
      <c r="D27" s="9" t="s">
        <v>47</v>
      </c>
      <c r="E27" s="22" t="s">
        <v>14</v>
      </c>
      <c r="F27" s="32">
        <v>50</v>
      </c>
      <c r="G27" s="21">
        <v>0</v>
      </c>
      <c r="H27" s="12">
        <f>F27*G27</f>
        <v>0</v>
      </c>
    </row>
    <row r="28" spans="1:8" x14ac:dyDescent="0.3">
      <c r="A28" s="6" t="s">
        <v>30</v>
      </c>
      <c r="B28" s="7"/>
      <c r="C28" s="7"/>
      <c r="D28" s="7"/>
      <c r="E28" s="7"/>
      <c r="F28" s="33"/>
      <c r="G28" s="21"/>
      <c r="H28" s="12"/>
    </row>
    <row r="29" spans="1:8" ht="40.799999999999997" x14ac:dyDescent="0.3">
      <c r="A29" s="8">
        <v>7002</v>
      </c>
      <c r="B29" s="9" t="s">
        <v>48</v>
      </c>
      <c r="C29" s="9" t="s">
        <v>49</v>
      </c>
      <c r="D29" s="9" t="s">
        <v>50</v>
      </c>
      <c r="E29" s="22" t="s">
        <v>14</v>
      </c>
      <c r="F29" s="32">
        <v>57</v>
      </c>
      <c r="G29" s="21">
        <v>0</v>
      </c>
      <c r="H29" s="12">
        <f>F29*G29</f>
        <v>0</v>
      </c>
    </row>
    <row r="30" spans="1:8" x14ac:dyDescent="0.3">
      <c r="A30" s="66" t="s">
        <v>51</v>
      </c>
      <c r="B30" s="67"/>
      <c r="C30" s="67"/>
      <c r="D30" s="67"/>
      <c r="E30" s="67"/>
      <c r="F30" s="67"/>
      <c r="G30" s="67"/>
      <c r="H30" s="68"/>
    </row>
    <row r="31" spans="1:8" x14ac:dyDescent="0.3">
      <c r="A31" s="75" t="s">
        <v>10</v>
      </c>
      <c r="B31" s="63"/>
      <c r="C31" s="63"/>
      <c r="D31" s="63"/>
      <c r="E31" s="63"/>
      <c r="F31" s="18"/>
      <c r="G31" s="15"/>
      <c r="H31" s="19"/>
    </row>
    <row r="32" spans="1:8" ht="30.6" x14ac:dyDescent="0.3">
      <c r="A32" s="8">
        <v>7170</v>
      </c>
      <c r="B32" s="9" t="s">
        <v>52</v>
      </c>
      <c r="C32" s="9" t="s">
        <v>53</v>
      </c>
      <c r="D32" s="9" t="s">
        <v>54</v>
      </c>
      <c r="E32" s="9" t="s">
        <v>55</v>
      </c>
      <c r="F32" s="18">
        <v>20</v>
      </c>
      <c r="G32" s="34">
        <v>0</v>
      </c>
      <c r="H32" s="12">
        <f>F32*G32</f>
        <v>0</v>
      </c>
    </row>
    <row r="33" spans="1:8" ht="30.6" x14ac:dyDescent="0.3">
      <c r="A33" s="8">
        <v>7171</v>
      </c>
      <c r="B33" s="9" t="s">
        <v>56</v>
      </c>
      <c r="C33" s="9" t="s">
        <v>53</v>
      </c>
      <c r="D33" s="9" t="s">
        <v>57</v>
      </c>
      <c r="E33" s="9" t="s">
        <v>55</v>
      </c>
      <c r="F33" s="18">
        <v>20</v>
      </c>
      <c r="G33" s="34">
        <v>0</v>
      </c>
      <c r="H33" s="12">
        <f>F33*G33</f>
        <v>0</v>
      </c>
    </row>
    <row r="34" spans="1:8" ht="51" x14ac:dyDescent="0.3">
      <c r="A34" s="8">
        <v>7108</v>
      </c>
      <c r="B34" s="9" t="s">
        <v>58</v>
      </c>
      <c r="C34" s="9" t="s">
        <v>12</v>
      </c>
      <c r="D34" s="35" t="s">
        <v>59</v>
      </c>
      <c r="E34" s="9" t="s">
        <v>14</v>
      </c>
      <c r="F34" s="18">
        <v>37</v>
      </c>
      <c r="G34" s="34">
        <v>0</v>
      </c>
      <c r="H34" s="12">
        <f>F34*G34</f>
        <v>0</v>
      </c>
    </row>
    <row r="35" spans="1:8" x14ac:dyDescent="0.3">
      <c r="A35" s="75" t="s">
        <v>17</v>
      </c>
      <c r="B35" s="63"/>
      <c r="C35" s="63"/>
      <c r="D35" s="63"/>
      <c r="E35" s="63"/>
      <c r="F35" s="9"/>
      <c r="G35" s="34"/>
      <c r="H35" s="19"/>
    </row>
    <row r="36" spans="1:8" ht="40.799999999999997" x14ac:dyDescent="0.3">
      <c r="A36" s="8">
        <v>6781</v>
      </c>
      <c r="B36" s="9" t="s">
        <v>60</v>
      </c>
      <c r="C36" s="9" t="s">
        <v>61</v>
      </c>
      <c r="D36" s="9" t="s">
        <v>62</v>
      </c>
      <c r="E36" s="9" t="s">
        <v>21</v>
      </c>
      <c r="F36" s="18">
        <v>57</v>
      </c>
      <c r="G36" s="34">
        <v>0</v>
      </c>
      <c r="H36" s="12">
        <f>F36*G36</f>
        <v>0</v>
      </c>
    </row>
    <row r="37" spans="1:8" x14ac:dyDescent="0.3">
      <c r="A37" s="75" t="s">
        <v>22</v>
      </c>
      <c r="B37" s="63"/>
      <c r="C37" s="63"/>
      <c r="D37" s="63"/>
      <c r="E37" s="63"/>
      <c r="F37" s="9"/>
      <c r="G37" s="34"/>
      <c r="H37" s="19"/>
    </row>
    <row r="38" spans="1:8" ht="30.6" x14ac:dyDescent="0.3">
      <c r="A38" s="8">
        <v>7166</v>
      </c>
      <c r="B38" s="9" t="s">
        <v>63</v>
      </c>
      <c r="C38" s="9" t="s">
        <v>64</v>
      </c>
      <c r="D38" s="9" t="s">
        <v>65</v>
      </c>
      <c r="E38" s="9" t="s">
        <v>55</v>
      </c>
      <c r="F38" s="18">
        <v>20</v>
      </c>
      <c r="G38" s="34">
        <v>0</v>
      </c>
      <c r="H38" s="12">
        <f>F38*G38</f>
        <v>0</v>
      </c>
    </row>
    <row r="39" spans="1:8" ht="30.6" x14ac:dyDescent="0.3">
      <c r="A39" s="8">
        <v>7167</v>
      </c>
      <c r="B39" s="9" t="s">
        <v>66</v>
      </c>
      <c r="C39" s="9" t="s">
        <v>64</v>
      </c>
      <c r="D39" s="9" t="s">
        <v>67</v>
      </c>
      <c r="E39" s="9" t="s">
        <v>55</v>
      </c>
      <c r="F39" s="18">
        <v>20</v>
      </c>
      <c r="G39" s="34">
        <v>0</v>
      </c>
      <c r="H39" s="12">
        <f>F39*G39</f>
        <v>0</v>
      </c>
    </row>
    <row r="40" spans="1:8" ht="40.799999999999997" x14ac:dyDescent="0.3">
      <c r="A40" s="8">
        <v>7060</v>
      </c>
      <c r="B40" s="9" t="s">
        <v>68</v>
      </c>
      <c r="C40" s="9" t="s">
        <v>24</v>
      </c>
      <c r="D40" s="35" t="s">
        <v>69</v>
      </c>
      <c r="E40" s="9" t="s">
        <v>14</v>
      </c>
      <c r="F40" s="18">
        <v>37</v>
      </c>
      <c r="G40" s="34">
        <v>0</v>
      </c>
      <c r="H40" s="12">
        <f>F40*G40</f>
        <v>0</v>
      </c>
    </row>
    <row r="41" spans="1:8" x14ac:dyDescent="0.3">
      <c r="A41" s="75" t="s">
        <v>26</v>
      </c>
      <c r="B41" s="63"/>
      <c r="C41" s="63"/>
      <c r="D41" s="63"/>
      <c r="E41" s="63"/>
      <c r="F41" s="18"/>
      <c r="G41" s="15"/>
      <c r="H41" s="19"/>
    </row>
    <row r="42" spans="1:8" ht="30.6" x14ac:dyDescent="0.3">
      <c r="A42" s="8">
        <v>7162</v>
      </c>
      <c r="B42" s="9" t="s">
        <v>70</v>
      </c>
      <c r="C42" s="9" t="s">
        <v>71</v>
      </c>
      <c r="D42" s="9" t="s">
        <v>65</v>
      </c>
      <c r="E42" s="9" t="s">
        <v>55</v>
      </c>
      <c r="F42" s="18">
        <v>20</v>
      </c>
      <c r="G42" s="15">
        <v>0</v>
      </c>
      <c r="H42" s="12">
        <f>F42*G42</f>
        <v>0</v>
      </c>
    </row>
    <row r="43" spans="1:8" ht="30.6" x14ac:dyDescent="0.3">
      <c r="A43" s="8">
        <v>7163</v>
      </c>
      <c r="B43" s="9" t="s">
        <v>70</v>
      </c>
      <c r="C43" s="9" t="s">
        <v>71</v>
      </c>
      <c r="D43" s="9" t="s">
        <v>67</v>
      </c>
      <c r="E43" s="9" t="s">
        <v>55</v>
      </c>
      <c r="F43" s="18">
        <v>20</v>
      </c>
      <c r="G43" s="15">
        <v>0</v>
      </c>
      <c r="H43" s="12">
        <f>F43*G43</f>
        <v>0</v>
      </c>
    </row>
    <row r="44" spans="1:8" ht="40.799999999999997" x14ac:dyDescent="0.3">
      <c r="A44" s="8">
        <v>7035</v>
      </c>
      <c r="B44" s="9" t="s">
        <v>72</v>
      </c>
      <c r="C44" s="9" t="s">
        <v>73</v>
      </c>
      <c r="D44" s="35" t="s">
        <v>74</v>
      </c>
      <c r="E44" s="9" t="s">
        <v>14</v>
      </c>
      <c r="F44" s="18">
        <v>37</v>
      </c>
      <c r="G44" s="15">
        <v>0</v>
      </c>
      <c r="H44" s="12">
        <f>F44*G44</f>
        <v>0</v>
      </c>
    </row>
    <row r="45" spans="1:8" x14ac:dyDescent="0.3">
      <c r="A45" s="79" t="s">
        <v>44</v>
      </c>
      <c r="B45" s="80"/>
      <c r="C45" s="80"/>
      <c r="D45" s="80"/>
      <c r="E45" s="80"/>
      <c r="F45" s="31"/>
      <c r="G45" s="31"/>
      <c r="H45" s="19"/>
    </row>
    <row r="46" spans="1:8" ht="51" x14ac:dyDescent="0.3">
      <c r="A46" s="8">
        <v>6990</v>
      </c>
      <c r="B46" s="9" t="s">
        <v>75</v>
      </c>
      <c r="C46" s="9" t="s">
        <v>76</v>
      </c>
      <c r="D46" s="9" t="s">
        <v>47</v>
      </c>
      <c r="E46" s="22" t="s">
        <v>14</v>
      </c>
      <c r="F46" s="9">
        <v>49</v>
      </c>
      <c r="G46" s="15">
        <v>0</v>
      </c>
      <c r="H46" s="12">
        <f>F46*G46</f>
        <v>0</v>
      </c>
    </row>
    <row r="47" spans="1:8" x14ac:dyDescent="0.3">
      <c r="A47" s="62" t="s">
        <v>30</v>
      </c>
      <c r="B47" s="63"/>
      <c r="C47" s="63"/>
      <c r="D47" s="63"/>
      <c r="E47" s="63"/>
      <c r="F47" s="18"/>
      <c r="G47" s="15"/>
      <c r="H47" s="19"/>
    </row>
    <row r="48" spans="1:8" ht="40.799999999999997" x14ac:dyDescent="0.3">
      <c r="A48" s="8">
        <v>7003</v>
      </c>
      <c r="B48" s="9" t="s">
        <v>77</v>
      </c>
      <c r="C48" s="9" t="s">
        <v>78</v>
      </c>
      <c r="D48" s="9" t="s">
        <v>50</v>
      </c>
      <c r="E48" s="22" t="s">
        <v>14</v>
      </c>
      <c r="F48" s="9">
        <v>44</v>
      </c>
      <c r="G48" s="15">
        <v>0</v>
      </c>
      <c r="H48" s="12">
        <f>F48*G48</f>
        <v>0</v>
      </c>
    </row>
    <row r="49" spans="1:8" x14ac:dyDescent="0.3">
      <c r="A49" s="81" t="s">
        <v>79</v>
      </c>
      <c r="B49" s="82"/>
      <c r="C49" s="82"/>
      <c r="D49" s="82"/>
      <c r="E49" s="82"/>
      <c r="F49" s="37"/>
      <c r="G49" s="37"/>
      <c r="H49" s="19"/>
    </row>
    <row r="50" spans="1:8" ht="51" x14ac:dyDescent="0.3">
      <c r="A50" s="38">
        <v>7939</v>
      </c>
      <c r="B50" s="39" t="s">
        <v>80</v>
      </c>
      <c r="C50" s="8" t="s">
        <v>81</v>
      </c>
      <c r="D50" s="40" t="s">
        <v>82</v>
      </c>
      <c r="E50" s="41" t="s">
        <v>55</v>
      </c>
      <c r="F50" s="41" t="s">
        <v>83</v>
      </c>
      <c r="G50" s="8">
        <v>0</v>
      </c>
      <c r="H50" s="12">
        <f>F50*G50</f>
        <v>0</v>
      </c>
    </row>
    <row r="51" spans="1:8" ht="51" x14ac:dyDescent="0.3">
      <c r="A51" s="38">
        <v>7940</v>
      </c>
      <c r="B51" s="39" t="s">
        <v>84</v>
      </c>
      <c r="C51" s="8" t="s">
        <v>81</v>
      </c>
      <c r="D51" s="40" t="s">
        <v>82</v>
      </c>
      <c r="E51" s="41" t="s">
        <v>55</v>
      </c>
      <c r="F51" s="8">
        <v>2</v>
      </c>
      <c r="G51" s="8">
        <v>0</v>
      </c>
      <c r="H51" s="12">
        <f>F51*G51</f>
        <v>0</v>
      </c>
    </row>
    <row r="52" spans="1:8" x14ac:dyDescent="0.3">
      <c r="A52" s="81" t="s">
        <v>85</v>
      </c>
      <c r="B52" s="82"/>
      <c r="C52" s="82"/>
      <c r="D52" s="82"/>
      <c r="E52" s="82"/>
      <c r="F52" s="37"/>
      <c r="G52" s="37"/>
      <c r="H52" s="19"/>
    </row>
    <row r="53" spans="1:8" ht="51" x14ac:dyDescent="0.3">
      <c r="A53" s="38">
        <v>7947</v>
      </c>
      <c r="B53" s="39" t="s">
        <v>86</v>
      </c>
      <c r="C53" s="8" t="s">
        <v>81</v>
      </c>
      <c r="D53" s="40" t="s">
        <v>87</v>
      </c>
      <c r="E53" s="41" t="s">
        <v>55</v>
      </c>
      <c r="F53" s="8">
        <v>2</v>
      </c>
      <c r="G53" s="8">
        <v>0</v>
      </c>
      <c r="H53" s="12">
        <f>F53*G53</f>
        <v>0</v>
      </c>
    </row>
    <row r="54" spans="1:8" ht="51" x14ac:dyDescent="0.3">
      <c r="A54" s="38">
        <v>7948</v>
      </c>
      <c r="B54" s="39" t="s">
        <v>88</v>
      </c>
      <c r="C54" s="8" t="s">
        <v>81</v>
      </c>
      <c r="D54" s="40" t="s">
        <v>87</v>
      </c>
      <c r="E54" s="41" t="s">
        <v>55</v>
      </c>
      <c r="F54" s="8">
        <v>2</v>
      </c>
      <c r="G54" s="8">
        <v>0</v>
      </c>
      <c r="H54" s="12">
        <f>F54*G54</f>
        <v>0</v>
      </c>
    </row>
    <row r="55" spans="1:8" x14ac:dyDescent="0.3">
      <c r="A55" s="81" t="s">
        <v>89</v>
      </c>
      <c r="B55" s="82"/>
      <c r="C55" s="82"/>
      <c r="D55" s="82"/>
      <c r="E55" s="82"/>
      <c r="F55" s="37"/>
      <c r="G55" s="37"/>
      <c r="H55" s="19"/>
    </row>
    <row r="56" spans="1:8" ht="61.2" x14ac:dyDescent="0.3">
      <c r="A56" s="38">
        <v>7954</v>
      </c>
      <c r="B56" s="40" t="s">
        <v>90</v>
      </c>
      <c r="C56" s="8" t="s">
        <v>81</v>
      </c>
      <c r="D56" s="40" t="s">
        <v>91</v>
      </c>
      <c r="E56" s="41" t="s">
        <v>55</v>
      </c>
      <c r="F56" s="42">
        <v>2</v>
      </c>
      <c r="G56" s="42">
        <v>0</v>
      </c>
      <c r="H56" s="12">
        <f>F56*G56</f>
        <v>0</v>
      </c>
    </row>
    <row r="57" spans="1:8" ht="61.2" x14ac:dyDescent="0.3">
      <c r="A57" s="38">
        <v>7955</v>
      </c>
      <c r="B57" s="39" t="s">
        <v>92</v>
      </c>
      <c r="C57" s="8" t="s">
        <v>81</v>
      </c>
      <c r="D57" s="40" t="s">
        <v>91</v>
      </c>
      <c r="E57" s="41" t="s">
        <v>55</v>
      </c>
      <c r="F57" s="8">
        <v>2</v>
      </c>
      <c r="G57" s="8">
        <v>0</v>
      </c>
      <c r="H57" s="12">
        <f>F57*G57</f>
        <v>0</v>
      </c>
    </row>
    <row r="58" spans="1:8" x14ac:dyDescent="0.3">
      <c r="A58" s="66" t="s">
        <v>93</v>
      </c>
      <c r="B58" s="67"/>
      <c r="C58" s="67"/>
      <c r="D58" s="67"/>
      <c r="E58" s="67"/>
      <c r="F58" s="67"/>
      <c r="G58" s="67"/>
      <c r="H58" s="68"/>
    </row>
    <row r="59" spans="1:8" x14ac:dyDescent="0.3">
      <c r="A59" s="75" t="s">
        <v>10</v>
      </c>
      <c r="B59" s="63"/>
      <c r="C59" s="63"/>
      <c r="D59" s="63"/>
      <c r="E59" s="63"/>
      <c r="F59" s="18"/>
      <c r="G59" s="15"/>
      <c r="H59" s="19"/>
    </row>
    <row r="60" spans="1:8" ht="40.799999999999997" x14ac:dyDescent="0.3">
      <c r="A60" s="9">
        <v>7246</v>
      </c>
      <c r="B60" s="9" t="s">
        <v>94</v>
      </c>
      <c r="C60" s="9" t="s">
        <v>95</v>
      </c>
      <c r="D60" s="9" t="s">
        <v>96</v>
      </c>
      <c r="E60" s="9" t="s">
        <v>97</v>
      </c>
      <c r="F60" s="21">
        <v>68</v>
      </c>
      <c r="G60" s="44">
        <v>0</v>
      </c>
      <c r="H60" s="12">
        <f>F60*G60</f>
        <v>0</v>
      </c>
    </row>
    <row r="61" spans="1:8" ht="30.6" x14ac:dyDescent="0.3">
      <c r="A61" s="9">
        <v>7247</v>
      </c>
      <c r="B61" s="9" t="s">
        <v>94</v>
      </c>
      <c r="C61" s="9" t="s">
        <v>98</v>
      </c>
      <c r="D61" s="9" t="s">
        <v>99</v>
      </c>
      <c r="E61" s="9" t="s">
        <v>97</v>
      </c>
      <c r="F61" s="21">
        <v>68</v>
      </c>
      <c r="G61" s="45">
        <v>0</v>
      </c>
      <c r="H61" s="12">
        <f>F61*G61</f>
        <v>0</v>
      </c>
    </row>
    <row r="62" spans="1:8" x14ac:dyDescent="0.3">
      <c r="A62" s="83" t="s">
        <v>22</v>
      </c>
      <c r="B62" s="84"/>
      <c r="C62" s="84"/>
      <c r="D62" s="84"/>
      <c r="E62" s="85"/>
      <c r="F62" s="18"/>
      <c r="G62" s="45"/>
    </row>
    <row r="63" spans="1:8" ht="30.6" x14ac:dyDescent="0.3">
      <c r="A63" s="8">
        <v>7268</v>
      </c>
      <c r="B63" s="9" t="s">
        <v>100</v>
      </c>
      <c r="C63" s="9" t="s">
        <v>101</v>
      </c>
      <c r="D63" s="9" t="s">
        <v>102</v>
      </c>
      <c r="E63" s="9" t="s">
        <v>97</v>
      </c>
      <c r="F63" s="21">
        <v>68</v>
      </c>
      <c r="G63" s="46">
        <v>0</v>
      </c>
      <c r="H63" s="12">
        <f>F63*G63</f>
        <v>0</v>
      </c>
    </row>
    <row r="64" spans="1:8" ht="30.6" x14ac:dyDescent="0.3">
      <c r="A64" s="8">
        <v>7269</v>
      </c>
      <c r="B64" s="9" t="s">
        <v>103</v>
      </c>
      <c r="C64" s="9" t="s">
        <v>101</v>
      </c>
      <c r="D64" s="9" t="s">
        <v>102</v>
      </c>
      <c r="E64" s="9" t="s">
        <v>97</v>
      </c>
      <c r="F64" s="21">
        <v>68</v>
      </c>
      <c r="G64" s="46">
        <v>0</v>
      </c>
      <c r="H64" s="12">
        <f>F64*G64</f>
        <v>0</v>
      </c>
    </row>
    <row r="65" spans="1:8" x14ac:dyDescent="0.3">
      <c r="A65" s="83" t="s">
        <v>26</v>
      </c>
      <c r="B65" s="84"/>
      <c r="C65" s="84"/>
      <c r="D65" s="84"/>
      <c r="E65" s="85"/>
      <c r="F65" s="18"/>
      <c r="G65" s="15"/>
    </row>
    <row r="66" spans="1:8" ht="30.6" x14ac:dyDescent="0.3">
      <c r="A66" s="8">
        <v>7286</v>
      </c>
      <c r="B66" s="9" t="s">
        <v>104</v>
      </c>
      <c r="C66" s="9" t="s">
        <v>105</v>
      </c>
      <c r="D66" s="9" t="s">
        <v>106</v>
      </c>
      <c r="E66" s="9" t="s">
        <v>97</v>
      </c>
      <c r="F66" s="44">
        <v>68</v>
      </c>
      <c r="G66" s="34">
        <v>0</v>
      </c>
      <c r="H66" s="12">
        <f>F66*G66</f>
        <v>0</v>
      </c>
    </row>
    <row r="67" spans="1:8" x14ac:dyDescent="0.3">
      <c r="A67" s="83" t="s">
        <v>107</v>
      </c>
      <c r="B67" s="84"/>
      <c r="C67" s="84"/>
      <c r="D67" s="84"/>
      <c r="E67" s="85"/>
      <c r="F67" s="18"/>
      <c r="G67" s="15"/>
    </row>
    <row r="68" spans="1:8" ht="40.799999999999997" x14ac:dyDescent="0.3">
      <c r="A68" s="8">
        <v>7428</v>
      </c>
      <c r="B68" s="9" t="s">
        <v>108</v>
      </c>
      <c r="C68" s="9" t="s">
        <v>62</v>
      </c>
      <c r="D68" s="9" t="s">
        <v>109</v>
      </c>
      <c r="E68" s="9" t="s">
        <v>21</v>
      </c>
      <c r="F68" s="44">
        <v>68</v>
      </c>
      <c r="G68" s="34">
        <v>0</v>
      </c>
      <c r="H68" s="12">
        <f>F68*G68</f>
        <v>0</v>
      </c>
    </row>
    <row r="69" spans="1:8" x14ac:dyDescent="0.3">
      <c r="A69" s="83" t="s">
        <v>110</v>
      </c>
      <c r="B69" s="84"/>
      <c r="C69" s="84"/>
      <c r="D69" s="84"/>
      <c r="E69" s="85"/>
      <c r="F69" s="18"/>
      <c r="G69" s="15"/>
    </row>
    <row r="70" spans="1:8" ht="51" x14ac:dyDescent="0.3">
      <c r="A70" s="8">
        <v>7606</v>
      </c>
      <c r="B70" s="9" t="s">
        <v>111</v>
      </c>
      <c r="C70" s="9" t="s">
        <v>47</v>
      </c>
      <c r="D70" s="9" t="s">
        <v>112</v>
      </c>
      <c r="E70" s="9" t="s">
        <v>14</v>
      </c>
      <c r="F70" s="9">
        <v>51</v>
      </c>
      <c r="G70" s="34">
        <v>0</v>
      </c>
      <c r="H70" s="12">
        <f>F70*G70</f>
        <v>0</v>
      </c>
    </row>
    <row r="71" spans="1:8" x14ac:dyDescent="0.3">
      <c r="A71" s="76" t="s">
        <v>30</v>
      </c>
      <c r="B71" s="77"/>
      <c r="C71" s="77"/>
      <c r="D71" s="77"/>
      <c r="E71" s="78"/>
      <c r="F71" s="47"/>
      <c r="G71" s="48"/>
    </row>
    <row r="72" spans="1:8" ht="40.799999999999997" x14ac:dyDescent="0.3">
      <c r="A72" s="49">
        <v>7004</v>
      </c>
      <c r="B72" s="47" t="s">
        <v>113</v>
      </c>
      <c r="C72" s="47" t="s">
        <v>114</v>
      </c>
      <c r="D72" s="47" t="s">
        <v>115</v>
      </c>
      <c r="E72" s="47" t="s">
        <v>14</v>
      </c>
      <c r="F72" s="47">
        <v>46</v>
      </c>
      <c r="G72" s="48">
        <v>0</v>
      </c>
      <c r="H72" s="12">
        <f>F72*G72</f>
        <v>0</v>
      </c>
    </row>
    <row r="73" spans="1:8" x14ac:dyDescent="0.3">
      <c r="A73" s="88" t="s">
        <v>79</v>
      </c>
      <c r="B73" s="89"/>
      <c r="C73" s="89"/>
      <c r="D73" s="89"/>
      <c r="E73" s="89"/>
      <c r="F73" s="37"/>
      <c r="G73" s="37"/>
    </row>
    <row r="74" spans="1:8" ht="61.2" x14ac:dyDescent="0.3">
      <c r="A74" s="47">
        <v>7248</v>
      </c>
      <c r="B74" s="47" t="s">
        <v>116</v>
      </c>
      <c r="C74" s="47" t="s">
        <v>81</v>
      </c>
      <c r="D74" s="47" t="s">
        <v>95</v>
      </c>
      <c r="E74" s="47" t="s">
        <v>97</v>
      </c>
      <c r="F74" s="47">
        <v>4</v>
      </c>
      <c r="G74" s="50">
        <v>0</v>
      </c>
      <c r="H74" s="51">
        <f>F74*G74</f>
        <v>0</v>
      </c>
    </row>
    <row r="75" spans="1:8" ht="61.2" x14ac:dyDescent="0.3">
      <c r="A75" s="47">
        <v>7249</v>
      </c>
      <c r="B75" s="47" t="s">
        <v>117</v>
      </c>
      <c r="C75" s="47" t="s">
        <v>81</v>
      </c>
      <c r="D75" s="47" t="s">
        <v>98</v>
      </c>
      <c r="E75" s="47" t="s">
        <v>97</v>
      </c>
      <c r="F75" s="47">
        <v>4</v>
      </c>
      <c r="G75" s="50">
        <v>0</v>
      </c>
      <c r="H75" s="51">
        <f>F75*G75</f>
        <v>0</v>
      </c>
    </row>
    <row r="76" spans="1:8" x14ac:dyDescent="0.3">
      <c r="A76" s="88" t="s">
        <v>85</v>
      </c>
      <c r="B76" s="89"/>
      <c r="C76" s="89"/>
      <c r="D76" s="89"/>
      <c r="E76" s="89"/>
      <c r="F76" s="37"/>
      <c r="G76" s="37"/>
    </row>
    <row r="77" spans="1:8" ht="61.2" x14ac:dyDescent="0.3">
      <c r="A77" s="47">
        <v>7270</v>
      </c>
      <c r="B77" s="47" t="s">
        <v>118</v>
      </c>
      <c r="C77" s="47" t="s">
        <v>81</v>
      </c>
      <c r="D77" s="47" t="s">
        <v>101</v>
      </c>
      <c r="E77" s="47" t="s">
        <v>97</v>
      </c>
      <c r="F77" s="47">
        <v>4</v>
      </c>
      <c r="G77" s="47">
        <v>0</v>
      </c>
      <c r="H77" s="12">
        <f>F77*G77</f>
        <v>0</v>
      </c>
    </row>
    <row r="78" spans="1:8" ht="71.400000000000006" x14ac:dyDescent="0.3">
      <c r="A78" s="47">
        <v>7271</v>
      </c>
      <c r="B78" s="47" t="s">
        <v>119</v>
      </c>
      <c r="C78" s="47" t="s">
        <v>81</v>
      </c>
      <c r="D78" s="47" t="s">
        <v>101</v>
      </c>
      <c r="E78" s="47" t="s">
        <v>97</v>
      </c>
      <c r="F78" s="47">
        <v>4</v>
      </c>
      <c r="G78" s="47">
        <v>0</v>
      </c>
      <c r="H78" s="12">
        <f>F78*G78</f>
        <v>0</v>
      </c>
    </row>
    <row r="79" spans="1:8" x14ac:dyDescent="0.3">
      <c r="A79" s="88" t="s">
        <v>89</v>
      </c>
      <c r="B79" s="89"/>
      <c r="C79" s="89"/>
      <c r="D79" s="89"/>
      <c r="E79" s="89"/>
      <c r="F79" s="37"/>
      <c r="G79" s="37"/>
    </row>
    <row r="80" spans="1:8" ht="61.2" x14ac:dyDescent="0.3">
      <c r="A80" s="47">
        <v>7287</v>
      </c>
      <c r="B80" s="47" t="s">
        <v>120</v>
      </c>
      <c r="C80" s="47" t="s">
        <v>81</v>
      </c>
      <c r="D80" s="47" t="s">
        <v>121</v>
      </c>
      <c r="E80" s="47" t="s">
        <v>97</v>
      </c>
      <c r="F80" s="47">
        <v>4</v>
      </c>
      <c r="G80" s="47">
        <v>0</v>
      </c>
      <c r="H80" s="12">
        <f>F80*G80</f>
        <v>0</v>
      </c>
    </row>
    <row r="81" spans="1:8" x14ac:dyDescent="0.3">
      <c r="A81" s="66" t="s">
        <v>122</v>
      </c>
      <c r="B81" s="67"/>
      <c r="C81" s="67"/>
      <c r="D81" s="67"/>
      <c r="E81" s="67"/>
      <c r="F81" s="67"/>
      <c r="G81" s="67"/>
      <c r="H81" s="68"/>
    </row>
    <row r="82" spans="1:8" x14ac:dyDescent="0.3">
      <c r="A82" s="75" t="s">
        <v>123</v>
      </c>
      <c r="B82" s="63"/>
      <c r="C82" s="63"/>
      <c r="D82" s="63"/>
      <c r="E82" s="63"/>
      <c r="F82" s="18"/>
      <c r="G82" s="15"/>
      <c r="H82" s="20"/>
    </row>
    <row r="83" spans="1:8" ht="30.6" x14ac:dyDescent="0.3">
      <c r="A83" s="52">
        <v>5999</v>
      </c>
      <c r="B83" s="18" t="s">
        <v>124</v>
      </c>
      <c r="C83" s="18" t="s">
        <v>125</v>
      </c>
      <c r="D83" s="18" t="s">
        <v>126</v>
      </c>
      <c r="E83" s="18" t="s">
        <v>127</v>
      </c>
      <c r="F83" s="18">
        <v>65</v>
      </c>
      <c r="G83" s="15">
        <v>0</v>
      </c>
      <c r="H83" s="12">
        <f>G83*F83</f>
        <v>0</v>
      </c>
    </row>
    <row r="84" spans="1:8" x14ac:dyDescent="0.3">
      <c r="A84" s="75" t="s">
        <v>110</v>
      </c>
      <c r="B84" s="63"/>
      <c r="C84" s="63"/>
      <c r="D84" s="63"/>
      <c r="E84" s="63"/>
      <c r="F84" s="18"/>
      <c r="G84" s="15"/>
      <c r="H84" s="12">
        <f t="shared" ref="H84:H98" si="0">G84*F84</f>
        <v>0</v>
      </c>
    </row>
    <row r="85" spans="1:8" ht="51" x14ac:dyDescent="0.3">
      <c r="A85" s="52">
        <v>6154</v>
      </c>
      <c r="B85" s="18" t="s">
        <v>128</v>
      </c>
      <c r="C85" s="18" t="s">
        <v>129</v>
      </c>
      <c r="D85" s="18" t="s">
        <v>130</v>
      </c>
      <c r="E85" s="18" t="s">
        <v>131</v>
      </c>
      <c r="F85" s="53">
        <v>47</v>
      </c>
      <c r="G85" s="15">
        <v>0</v>
      </c>
      <c r="H85" s="12">
        <f t="shared" si="0"/>
        <v>0</v>
      </c>
    </row>
    <row r="86" spans="1:8" x14ac:dyDescent="0.3">
      <c r="A86" s="86" t="s">
        <v>79</v>
      </c>
      <c r="B86" s="87"/>
      <c r="C86" s="87"/>
      <c r="D86" s="87"/>
      <c r="E86" s="87"/>
      <c r="F86" s="18"/>
      <c r="G86" s="15"/>
      <c r="H86" s="12"/>
    </row>
    <row r="87" spans="1:8" ht="51" x14ac:dyDescent="0.3">
      <c r="A87" s="52">
        <v>6853</v>
      </c>
      <c r="B87" s="18" t="s">
        <v>132</v>
      </c>
      <c r="C87" s="18" t="s">
        <v>133</v>
      </c>
      <c r="D87" s="18" t="s">
        <v>134</v>
      </c>
      <c r="E87" s="18" t="s">
        <v>135</v>
      </c>
      <c r="F87" s="18">
        <v>1</v>
      </c>
      <c r="G87" s="15">
        <v>0</v>
      </c>
      <c r="H87" s="12">
        <f t="shared" si="0"/>
        <v>0</v>
      </c>
    </row>
    <row r="88" spans="1:8" ht="51" x14ac:dyDescent="0.3">
      <c r="A88" s="52">
        <v>6854</v>
      </c>
      <c r="B88" s="18" t="s">
        <v>136</v>
      </c>
      <c r="C88" s="18" t="s">
        <v>133</v>
      </c>
      <c r="D88" s="18" t="s">
        <v>134</v>
      </c>
      <c r="E88" s="18" t="s">
        <v>135</v>
      </c>
      <c r="F88" s="18">
        <v>1</v>
      </c>
      <c r="G88" s="15">
        <v>0</v>
      </c>
      <c r="H88" s="12">
        <f t="shared" si="0"/>
        <v>0</v>
      </c>
    </row>
    <row r="89" spans="1:8" x14ac:dyDescent="0.3">
      <c r="A89" s="86" t="s">
        <v>137</v>
      </c>
      <c r="B89" s="87"/>
      <c r="C89" s="87"/>
      <c r="D89" s="87"/>
      <c r="E89" s="87"/>
      <c r="F89" s="18"/>
      <c r="G89" s="15"/>
      <c r="H89" s="12"/>
    </row>
    <row r="90" spans="1:8" ht="71.400000000000006" x14ac:dyDescent="0.3">
      <c r="A90" s="52">
        <v>6111</v>
      </c>
      <c r="B90" s="18" t="s">
        <v>138</v>
      </c>
      <c r="C90" s="18" t="s">
        <v>139</v>
      </c>
      <c r="D90" s="18" t="s">
        <v>133</v>
      </c>
      <c r="E90" s="18" t="s">
        <v>97</v>
      </c>
      <c r="F90" s="53">
        <v>1</v>
      </c>
      <c r="G90" s="15">
        <v>0</v>
      </c>
      <c r="H90" s="12">
        <f t="shared" si="0"/>
        <v>0</v>
      </c>
    </row>
    <row r="91" spans="1:8" x14ac:dyDescent="0.3">
      <c r="A91" s="86" t="s">
        <v>140</v>
      </c>
      <c r="B91" s="87"/>
      <c r="C91" s="87"/>
      <c r="D91" s="87"/>
      <c r="E91" s="87"/>
      <c r="F91" s="18"/>
      <c r="G91" s="15"/>
      <c r="H91" s="12"/>
    </row>
    <row r="92" spans="1:8" ht="51" x14ac:dyDescent="0.3">
      <c r="A92" s="52">
        <v>6463</v>
      </c>
      <c r="B92" s="18" t="s">
        <v>141</v>
      </c>
      <c r="C92" s="18" t="s">
        <v>142</v>
      </c>
      <c r="D92" s="18" t="s">
        <v>133</v>
      </c>
      <c r="E92" s="18" t="s">
        <v>97</v>
      </c>
      <c r="F92" s="53">
        <v>1</v>
      </c>
      <c r="G92" s="15">
        <v>0</v>
      </c>
      <c r="H92" s="12">
        <f t="shared" si="0"/>
        <v>0</v>
      </c>
    </row>
    <row r="93" spans="1:8" x14ac:dyDescent="0.3">
      <c r="A93" s="86" t="s">
        <v>143</v>
      </c>
      <c r="B93" s="87"/>
      <c r="C93" s="87"/>
      <c r="D93" s="87"/>
      <c r="E93" s="87"/>
      <c r="F93" s="18"/>
      <c r="G93" s="15"/>
      <c r="H93" s="12"/>
    </row>
    <row r="94" spans="1:8" ht="61.2" x14ac:dyDescent="0.3">
      <c r="A94" s="52">
        <v>6012</v>
      </c>
      <c r="B94" s="18" t="s">
        <v>144</v>
      </c>
      <c r="C94" s="18" t="s">
        <v>145</v>
      </c>
      <c r="D94" s="18" t="s">
        <v>133</v>
      </c>
      <c r="E94" s="18" t="s">
        <v>97</v>
      </c>
      <c r="F94" s="53">
        <v>1</v>
      </c>
      <c r="G94" s="15">
        <v>0</v>
      </c>
      <c r="H94" s="12">
        <f t="shared" si="0"/>
        <v>0</v>
      </c>
    </row>
    <row r="95" spans="1:8" x14ac:dyDescent="0.3">
      <c r="A95" s="86" t="s">
        <v>146</v>
      </c>
      <c r="B95" s="87"/>
      <c r="C95" s="87"/>
      <c r="D95" s="87"/>
      <c r="E95" s="87"/>
      <c r="F95" s="18"/>
      <c r="G95" s="15"/>
      <c r="H95" s="12"/>
    </row>
    <row r="96" spans="1:8" ht="30.6" x14ac:dyDescent="0.3">
      <c r="A96" s="52">
        <v>6140</v>
      </c>
      <c r="B96" s="18" t="s">
        <v>147</v>
      </c>
      <c r="C96" s="18" t="s">
        <v>148</v>
      </c>
      <c r="D96" s="18" t="s">
        <v>133</v>
      </c>
      <c r="E96" s="18" t="s">
        <v>149</v>
      </c>
      <c r="F96" s="18">
        <v>1</v>
      </c>
      <c r="G96" s="15">
        <v>0</v>
      </c>
      <c r="H96" s="12">
        <f t="shared" si="0"/>
        <v>0</v>
      </c>
    </row>
    <row r="97" spans="1:8" x14ac:dyDescent="0.3">
      <c r="A97" s="86" t="s">
        <v>150</v>
      </c>
      <c r="B97" s="87"/>
      <c r="C97" s="87"/>
      <c r="D97" s="87"/>
      <c r="E97" s="87"/>
      <c r="F97" s="18"/>
      <c r="G97" s="15"/>
      <c r="H97" s="12"/>
    </row>
    <row r="98" spans="1:8" ht="51" x14ac:dyDescent="0.3">
      <c r="A98" s="38">
        <v>7599</v>
      </c>
      <c r="B98" s="40" t="s">
        <v>151</v>
      </c>
      <c r="C98" s="40" t="s">
        <v>152</v>
      </c>
      <c r="D98" s="52" t="s">
        <v>133</v>
      </c>
      <c r="E98" s="52"/>
      <c r="F98" s="18">
        <v>1</v>
      </c>
      <c r="G98" s="15">
        <v>0</v>
      </c>
      <c r="H98" s="12">
        <f t="shared" si="0"/>
        <v>0</v>
      </c>
    </row>
    <row r="99" spans="1:8" x14ac:dyDescent="0.3">
      <c r="A99" s="66" t="s">
        <v>153</v>
      </c>
      <c r="B99" s="67"/>
      <c r="C99" s="67"/>
      <c r="D99" s="67"/>
      <c r="E99" s="67"/>
      <c r="F99" s="67"/>
      <c r="G99" s="67"/>
      <c r="H99" s="68"/>
    </row>
    <row r="100" spans="1:8" x14ac:dyDescent="0.3">
      <c r="A100" s="75" t="s">
        <v>154</v>
      </c>
      <c r="B100" s="63"/>
      <c r="C100" s="63"/>
      <c r="D100" s="63"/>
      <c r="E100" s="63"/>
      <c r="F100" s="53"/>
      <c r="G100" s="15"/>
      <c r="H100" s="54"/>
    </row>
    <row r="101" spans="1:8" ht="51" x14ac:dyDescent="0.3">
      <c r="A101" s="52">
        <v>7013</v>
      </c>
      <c r="B101" s="18" t="s">
        <v>155</v>
      </c>
      <c r="C101" s="18" t="s">
        <v>156</v>
      </c>
      <c r="D101" s="18" t="s">
        <v>157</v>
      </c>
      <c r="E101" s="18" t="s">
        <v>14</v>
      </c>
      <c r="F101" s="18">
        <v>71</v>
      </c>
      <c r="G101" s="15">
        <v>0</v>
      </c>
      <c r="H101" s="55">
        <f>G101*F101</f>
        <v>0</v>
      </c>
    </row>
    <row r="102" spans="1:8" x14ac:dyDescent="0.3">
      <c r="A102" s="86" t="s">
        <v>146</v>
      </c>
      <c r="B102" s="87"/>
      <c r="C102" s="87"/>
      <c r="D102" s="87"/>
      <c r="E102" s="87"/>
      <c r="F102" s="18"/>
      <c r="G102" s="15"/>
      <c r="H102" s="55"/>
    </row>
    <row r="103" spans="1:8" x14ac:dyDescent="0.3">
      <c r="A103" s="52">
        <v>6627</v>
      </c>
      <c r="B103" s="18" t="s">
        <v>158</v>
      </c>
      <c r="C103" s="18" t="s">
        <v>133</v>
      </c>
      <c r="D103" s="18" t="s">
        <v>159</v>
      </c>
      <c r="E103" s="18" t="s">
        <v>160</v>
      </c>
      <c r="F103" s="18">
        <v>3</v>
      </c>
      <c r="G103" s="15">
        <v>0</v>
      </c>
      <c r="H103" s="55">
        <f t="shared" ref="H102:H111" si="1">G103*F103</f>
        <v>0</v>
      </c>
    </row>
    <row r="104" spans="1:8" x14ac:dyDescent="0.3">
      <c r="A104" s="86" t="s">
        <v>85</v>
      </c>
      <c r="B104" s="87"/>
      <c r="C104" s="87"/>
      <c r="D104" s="87"/>
      <c r="E104" s="87"/>
      <c r="F104" s="18"/>
      <c r="G104" s="15"/>
      <c r="H104" s="55"/>
    </row>
    <row r="105" spans="1:8" ht="71.400000000000006" x14ac:dyDescent="0.3">
      <c r="A105" s="52">
        <v>6523</v>
      </c>
      <c r="B105" s="18" t="s">
        <v>161</v>
      </c>
      <c r="C105" s="18" t="s">
        <v>162</v>
      </c>
      <c r="D105" s="18" t="s">
        <v>139</v>
      </c>
      <c r="E105" s="18" t="s">
        <v>163</v>
      </c>
      <c r="F105" s="18">
        <v>3</v>
      </c>
      <c r="G105" s="15">
        <v>0</v>
      </c>
      <c r="H105" s="55">
        <f t="shared" si="1"/>
        <v>0</v>
      </c>
    </row>
    <row r="106" spans="1:8" x14ac:dyDescent="0.3">
      <c r="A106" s="86" t="s">
        <v>164</v>
      </c>
      <c r="B106" s="87"/>
      <c r="C106" s="87"/>
      <c r="D106" s="87"/>
      <c r="E106" s="87"/>
      <c r="F106" s="18"/>
      <c r="G106" s="15"/>
      <c r="H106" s="55"/>
    </row>
    <row r="107" spans="1:8" ht="40.799999999999997" x14ac:dyDescent="0.3">
      <c r="A107" s="52">
        <v>6935</v>
      </c>
      <c r="B107" s="18" t="s">
        <v>165</v>
      </c>
      <c r="C107" s="18" t="s">
        <v>166</v>
      </c>
      <c r="D107" s="18" t="s">
        <v>167</v>
      </c>
      <c r="E107" s="18" t="s">
        <v>168</v>
      </c>
      <c r="F107" s="18">
        <v>1</v>
      </c>
      <c r="G107" s="15">
        <v>0</v>
      </c>
      <c r="H107" s="55">
        <f t="shared" si="1"/>
        <v>0</v>
      </c>
    </row>
    <row r="108" spans="1:8" x14ac:dyDescent="0.3">
      <c r="A108" s="86" t="s">
        <v>143</v>
      </c>
      <c r="B108" s="87"/>
      <c r="C108" s="87"/>
      <c r="D108" s="87"/>
      <c r="E108" s="87"/>
      <c r="F108" s="18"/>
      <c r="G108" s="56"/>
      <c r="H108" s="55"/>
    </row>
    <row r="109" spans="1:8" ht="61.2" x14ac:dyDescent="0.3">
      <c r="A109" s="52">
        <v>6542</v>
      </c>
      <c r="B109" s="18" t="s">
        <v>169</v>
      </c>
      <c r="C109" s="18" t="s">
        <v>133</v>
      </c>
      <c r="D109" s="18" t="s">
        <v>145</v>
      </c>
      <c r="E109" s="18" t="s">
        <v>97</v>
      </c>
      <c r="F109" s="53">
        <v>3</v>
      </c>
      <c r="G109" s="15">
        <v>0</v>
      </c>
      <c r="H109" s="55">
        <f t="shared" si="1"/>
        <v>0</v>
      </c>
    </row>
    <row r="110" spans="1:8" x14ac:dyDescent="0.3">
      <c r="A110" s="86" t="s">
        <v>79</v>
      </c>
      <c r="B110" s="87"/>
      <c r="C110" s="87"/>
      <c r="D110" s="87"/>
      <c r="E110" s="87"/>
      <c r="F110" s="43"/>
      <c r="G110"/>
      <c r="H110" s="55"/>
    </row>
    <row r="111" spans="1:8" ht="20.399999999999999" x14ac:dyDescent="0.3">
      <c r="A111" s="52">
        <v>7880</v>
      </c>
      <c r="B111" s="18" t="s">
        <v>170</v>
      </c>
      <c r="C111" s="52"/>
      <c r="D111" s="18" t="s">
        <v>171</v>
      </c>
      <c r="E111" s="52" t="s">
        <v>172</v>
      </c>
      <c r="F111" s="18">
        <v>3</v>
      </c>
      <c r="G111" s="52">
        <v>0</v>
      </c>
      <c r="H111" s="55">
        <f t="shared" si="1"/>
        <v>0</v>
      </c>
    </row>
    <row r="112" spans="1:8" x14ac:dyDescent="0.3">
      <c r="A112" s="66" t="s">
        <v>173</v>
      </c>
      <c r="B112" s="67"/>
      <c r="C112" s="67"/>
      <c r="D112" s="67"/>
      <c r="E112" s="67"/>
      <c r="F112" s="67"/>
      <c r="G112" s="67"/>
      <c r="H112" s="68"/>
    </row>
    <row r="113" spans="1:8" x14ac:dyDescent="0.3">
      <c r="A113" s="75" t="s">
        <v>174</v>
      </c>
      <c r="B113" s="63"/>
      <c r="C113" s="63"/>
      <c r="D113" s="63"/>
      <c r="E113" s="63"/>
      <c r="F113" s="18"/>
      <c r="G113" s="56"/>
      <c r="H113" s="27"/>
    </row>
    <row r="114" spans="1:8" ht="61.2" x14ac:dyDescent="0.3">
      <c r="A114" s="52">
        <v>7014</v>
      </c>
      <c r="B114" s="18" t="s">
        <v>175</v>
      </c>
      <c r="C114" s="18" t="s">
        <v>176</v>
      </c>
      <c r="D114" s="18" t="s">
        <v>177</v>
      </c>
      <c r="E114" s="18" t="s">
        <v>14</v>
      </c>
      <c r="F114" s="18">
        <v>62</v>
      </c>
      <c r="G114" s="15">
        <v>0</v>
      </c>
      <c r="H114" s="55">
        <f>G114*F114</f>
        <v>0</v>
      </c>
    </row>
    <row r="115" spans="1:8" x14ac:dyDescent="0.3">
      <c r="A115" s="79" t="s">
        <v>178</v>
      </c>
      <c r="B115" s="80"/>
      <c r="C115" s="80"/>
      <c r="D115" s="80"/>
      <c r="E115" s="80"/>
      <c r="F115" s="31"/>
      <c r="G115" s="36"/>
      <c r="H115" s="55"/>
    </row>
    <row r="116" spans="1:8" ht="51" x14ac:dyDescent="0.3">
      <c r="A116" s="52">
        <v>7083</v>
      </c>
      <c r="B116" s="18" t="s">
        <v>179</v>
      </c>
      <c r="C116" s="18" t="s">
        <v>180</v>
      </c>
      <c r="D116" s="18" t="s">
        <v>181</v>
      </c>
      <c r="E116" s="18" t="s">
        <v>14</v>
      </c>
      <c r="F116" s="18">
        <v>48</v>
      </c>
      <c r="G116" s="15">
        <v>0</v>
      </c>
      <c r="H116" s="55">
        <f t="shared" ref="H115:H130" si="2">G116*F116</f>
        <v>0</v>
      </c>
    </row>
    <row r="117" spans="1:8" x14ac:dyDescent="0.3">
      <c r="A117" s="86" t="s">
        <v>140</v>
      </c>
      <c r="B117" s="87"/>
      <c r="C117" s="87"/>
      <c r="D117" s="87"/>
      <c r="E117" s="90"/>
      <c r="F117" s="18"/>
      <c r="G117" s="15"/>
      <c r="H117" s="55"/>
    </row>
    <row r="118" spans="1:8" ht="30.6" x14ac:dyDescent="0.3">
      <c r="A118" s="18">
        <v>7876</v>
      </c>
      <c r="B118" s="18" t="s">
        <v>182</v>
      </c>
      <c r="C118" s="18" t="s">
        <v>183</v>
      </c>
      <c r="D118" s="18" t="s">
        <v>184</v>
      </c>
      <c r="E118" s="18" t="s">
        <v>185</v>
      </c>
      <c r="F118" s="18">
        <v>1</v>
      </c>
      <c r="G118" s="18">
        <v>0</v>
      </c>
      <c r="H118" s="55">
        <f t="shared" si="2"/>
        <v>0</v>
      </c>
    </row>
    <row r="119" spans="1:8" x14ac:dyDescent="0.3">
      <c r="A119" s="86" t="s">
        <v>186</v>
      </c>
      <c r="B119" s="87"/>
      <c r="C119" s="87"/>
      <c r="D119" s="87"/>
      <c r="E119" s="87"/>
      <c r="F119" s="18"/>
      <c r="G119" s="15"/>
      <c r="H119" s="55"/>
    </row>
    <row r="120" spans="1:8" ht="61.2" x14ac:dyDescent="0.3">
      <c r="A120" s="52">
        <v>6510</v>
      </c>
      <c r="B120" s="18" t="s">
        <v>187</v>
      </c>
      <c r="C120" s="18" t="s">
        <v>166</v>
      </c>
      <c r="D120" s="18" t="s">
        <v>188</v>
      </c>
      <c r="E120" s="18" t="s">
        <v>163</v>
      </c>
      <c r="F120" s="18">
        <v>1</v>
      </c>
      <c r="G120" s="15">
        <v>0</v>
      </c>
      <c r="H120" s="55">
        <f t="shared" si="2"/>
        <v>0</v>
      </c>
    </row>
    <row r="121" spans="1:8" x14ac:dyDescent="0.3">
      <c r="A121" s="86" t="s">
        <v>85</v>
      </c>
      <c r="B121" s="87"/>
      <c r="C121" s="87"/>
      <c r="D121" s="87"/>
      <c r="E121" s="87"/>
      <c r="F121" s="18"/>
      <c r="G121" s="15"/>
      <c r="H121" s="55"/>
    </row>
    <row r="122" spans="1:8" ht="71.400000000000006" x14ac:dyDescent="0.3">
      <c r="A122" s="52">
        <v>6526</v>
      </c>
      <c r="B122" s="18" t="s">
        <v>189</v>
      </c>
      <c r="C122" s="18" t="s">
        <v>190</v>
      </c>
      <c r="D122" s="18" t="s">
        <v>139</v>
      </c>
      <c r="E122" s="18" t="s">
        <v>163</v>
      </c>
      <c r="F122" s="18">
        <v>1</v>
      </c>
      <c r="G122" s="15">
        <v>0</v>
      </c>
      <c r="H122" s="55">
        <f t="shared" si="2"/>
        <v>0</v>
      </c>
    </row>
    <row r="123" spans="1:8" x14ac:dyDescent="0.3">
      <c r="A123" s="91" t="s">
        <v>191</v>
      </c>
      <c r="B123" s="92"/>
      <c r="C123" s="92"/>
      <c r="D123" s="92"/>
      <c r="E123" s="93"/>
      <c r="F123" s="18"/>
      <c r="G123" s="15"/>
      <c r="H123" s="55"/>
    </row>
    <row r="124" spans="1:8" ht="61.2" x14ac:dyDescent="0.3">
      <c r="A124" s="52">
        <v>6495</v>
      </c>
      <c r="B124" s="18" t="s">
        <v>192</v>
      </c>
      <c r="C124" s="18" t="s">
        <v>81</v>
      </c>
      <c r="D124" s="18" t="s">
        <v>193</v>
      </c>
      <c r="E124" s="18" t="s">
        <v>163</v>
      </c>
      <c r="F124" s="18">
        <v>1</v>
      </c>
      <c r="G124" s="15">
        <v>0</v>
      </c>
      <c r="H124" s="55">
        <f t="shared" si="2"/>
        <v>0</v>
      </c>
    </row>
    <row r="125" spans="1:8" x14ac:dyDescent="0.3">
      <c r="A125" s="86" t="s">
        <v>194</v>
      </c>
      <c r="B125" s="87"/>
      <c r="C125" s="87"/>
      <c r="D125" s="87"/>
      <c r="E125" s="87"/>
      <c r="F125" s="18"/>
      <c r="G125" s="56"/>
      <c r="H125" s="55"/>
    </row>
    <row r="126" spans="1:8" ht="40.799999999999997" x14ac:dyDescent="0.3">
      <c r="A126" s="52">
        <v>6611</v>
      </c>
      <c r="B126" s="18" t="s">
        <v>195</v>
      </c>
      <c r="C126" s="18" t="s">
        <v>166</v>
      </c>
      <c r="D126" s="18" t="s">
        <v>196</v>
      </c>
      <c r="E126" s="18" t="s">
        <v>160</v>
      </c>
      <c r="F126" s="18">
        <v>1</v>
      </c>
      <c r="G126" s="15">
        <v>0</v>
      </c>
      <c r="H126" s="55">
        <f t="shared" si="2"/>
        <v>0</v>
      </c>
    </row>
    <row r="127" spans="1:8" x14ac:dyDescent="0.3">
      <c r="A127" s="86" t="s">
        <v>143</v>
      </c>
      <c r="B127" s="87"/>
      <c r="C127" s="87"/>
      <c r="D127" s="87"/>
      <c r="E127" s="87"/>
      <c r="F127" s="18"/>
      <c r="G127" s="15"/>
      <c r="H127" s="55"/>
    </row>
    <row r="128" spans="1:8" ht="61.2" x14ac:dyDescent="0.3">
      <c r="A128" s="18">
        <v>7273</v>
      </c>
      <c r="B128" s="18" t="s">
        <v>197</v>
      </c>
      <c r="C128" s="18" t="s">
        <v>133</v>
      </c>
      <c r="D128" s="18" t="s">
        <v>198</v>
      </c>
      <c r="E128" s="18" t="s">
        <v>97</v>
      </c>
      <c r="F128" s="18">
        <v>1</v>
      </c>
      <c r="G128" s="18">
        <v>0</v>
      </c>
      <c r="H128" s="55">
        <f t="shared" si="2"/>
        <v>0</v>
      </c>
    </row>
    <row r="129" spans="1:8" x14ac:dyDescent="0.3">
      <c r="A129" s="86" t="s">
        <v>79</v>
      </c>
      <c r="B129" s="87"/>
      <c r="C129" s="87"/>
      <c r="D129" s="87"/>
      <c r="E129" s="87"/>
      <c r="F129" s="18"/>
      <c r="G129" s="15"/>
      <c r="H129" s="55"/>
    </row>
    <row r="130" spans="1:8" ht="51" x14ac:dyDescent="0.3">
      <c r="A130" s="18">
        <v>7881</v>
      </c>
      <c r="B130" s="18" t="s">
        <v>199</v>
      </c>
      <c r="C130" s="18" t="s">
        <v>166</v>
      </c>
      <c r="D130" s="18" t="s">
        <v>200</v>
      </c>
      <c r="E130" s="18" t="s">
        <v>185</v>
      </c>
      <c r="F130" s="18">
        <v>1</v>
      </c>
      <c r="G130" s="18">
        <v>0</v>
      </c>
      <c r="H130" s="55">
        <f t="shared" si="2"/>
        <v>0</v>
      </c>
    </row>
    <row r="131" spans="1:8" x14ac:dyDescent="0.3">
      <c r="A131" s="66" t="s">
        <v>201</v>
      </c>
      <c r="B131" s="67"/>
      <c r="C131" s="67"/>
      <c r="D131" s="67"/>
      <c r="E131" s="67"/>
      <c r="F131" s="67"/>
      <c r="G131" s="67"/>
      <c r="H131" s="68"/>
    </row>
    <row r="132" spans="1:8" x14ac:dyDescent="0.3">
      <c r="A132" s="86" t="s">
        <v>191</v>
      </c>
      <c r="B132" s="87"/>
      <c r="C132" s="87"/>
      <c r="D132" s="87"/>
      <c r="E132" s="87"/>
      <c r="F132" s="18"/>
      <c r="G132" s="15"/>
      <c r="H132" s="20"/>
    </row>
    <row r="133" spans="1:8" ht="51" x14ac:dyDescent="0.3">
      <c r="A133" s="52">
        <v>6497</v>
      </c>
      <c r="B133" s="18" t="s">
        <v>202</v>
      </c>
      <c r="C133" s="18" t="s">
        <v>81</v>
      </c>
      <c r="D133" s="18" t="s">
        <v>203</v>
      </c>
      <c r="E133" s="18" t="s">
        <v>163</v>
      </c>
      <c r="F133" s="10">
        <v>6</v>
      </c>
      <c r="G133" s="56">
        <v>0</v>
      </c>
      <c r="H133" s="55">
        <f>G133*F133</f>
        <v>0</v>
      </c>
    </row>
    <row r="134" spans="1:8" x14ac:dyDescent="0.3">
      <c r="A134" s="86" t="s">
        <v>204</v>
      </c>
      <c r="B134" s="87"/>
      <c r="C134" s="87"/>
      <c r="D134" s="87"/>
      <c r="E134" s="87"/>
      <c r="F134" s="10"/>
      <c r="G134" s="56"/>
      <c r="H134" s="55"/>
    </row>
    <row r="135" spans="1:8" ht="51" x14ac:dyDescent="0.3">
      <c r="A135" s="18">
        <v>7882</v>
      </c>
      <c r="B135" s="18" t="s">
        <v>205</v>
      </c>
      <c r="C135" s="18" t="s">
        <v>166</v>
      </c>
      <c r="D135" s="18" t="s">
        <v>206</v>
      </c>
      <c r="E135" s="18" t="s">
        <v>185</v>
      </c>
      <c r="F135" s="10">
        <v>4</v>
      </c>
      <c r="G135" s="56">
        <v>0</v>
      </c>
      <c r="H135" s="55">
        <f t="shared" ref="H134:H148" si="3">G135*F135</f>
        <v>0</v>
      </c>
    </row>
    <row r="136" spans="1:8" x14ac:dyDescent="0.3">
      <c r="A136" s="86" t="s">
        <v>164</v>
      </c>
      <c r="B136" s="87"/>
      <c r="C136" s="87"/>
      <c r="D136" s="87"/>
      <c r="E136" s="87"/>
      <c r="F136" s="10"/>
      <c r="G136" s="56"/>
      <c r="H136" s="55"/>
    </row>
    <row r="137" spans="1:8" ht="51" x14ac:dyDescent="0.3">
      <c r="A137" s="18">
        <v>7642</v>
      </c>
      <c r="B137" s="18" t="s">
        <v>207</v>
      </c>
      <c r="C137" s="18" t="s">
        <v>133</v>
      </c>
      <c r="D137" s="18" t="s">
        <v>184</v>
      </c>
      <c r="E137" s="18" t="s">
        <v>185</v>
      </c>
      <c r="F137" s="18">
        <v>2</v>
      </c>
      <c r="G137" s="18">
        <v>0</v>
      </c>
      <c r="H137" s="55">
        <f t="shared" si="3"/>
        <v>0</v>
      </c>
    </row>
    <row r="138" spans="1:8" x14ac:dyDescent="0.3">
      <c r="A138" s="86" t="s">
        <v>194</v>
      </c>
      <c r="B138" s="87"/>
      <c r="C138" s="87"/>
      <c r="D138" s="87"/>
      <c r="E138" s="87"/>
      <c r="F138" s="18"/>
      <c r="G138" s="56"/>
      <c r="H138" s="55"/>
    </row>
    <row r="139" spans="1:8" ht="20.399999999999999" x14ac:dyDescent="0.3">
      <c r="A139" s="52">
        <v>6612</v>
      </c>
      <c r="B139" s="18" t="s">
        <v>208</v>
      </c>
      <c r="C139" s="18" t="s">
        <v>133</v>
      </c>
      <c r="D139" s="18" t="s">
        <v>196</v>
      </c>
      <c r="E139" s="18" t="s">
        <v>160</v>
      </c>
      <c r="F139" s="18">
        <v>6</v>
      </c>
      <c r="G139" s="15">
        <v>0</v>
      </c>
      <c r="H139" s="55">
        <f t="shared" si="3"/>
        <v>0</v>
      </c>
    </row>
    <row r="140" spans="1:8" x14ac:dyDescent="0.3">
      <c r="A140" s="86" t="s">
        <v>143</v>
      </c>
      <c r="B140" s="87"/>
      <c r="C140" s="87"/>
      <c r="D140" s="87"/>
      <c r="E140" s="87"/>
      <c r="F140" s="18"/>
      <c r="G140" s="56"/>
      <c r="H140" s="55"/>
    </row>
    <row r="141" spans="1:8" ht="61.2" x14ac:dyDescent="0.3">
      <c r="A141" s="18">
        <v>7743</v>
      </c>
      <c r="B141" s="18" t="s">
        <v>209</v>
      </c>
      <c r="C141" s="18" t="s">
        <v>133</v>
      </c>
      <c r="D141" s="18" t="s">
        <v>198</v>
      </c>
      <c r="E141" s="18" t="s">
        <v>163</v>
      </c>
      <c r="F141" s="18">
        <v>6</v>
      </c>
      <c r="G141" s="18">
        <v>0</v>
      </c>
      <c r="H141" s="55">
        <f t="shared" si="3"/>
        <v>0</v>
      </c>
    </row>
    <row r="142" spans="1:8" x14ac:dyDescent="0.3">
      <c r="A142" s="86" t="s">
        <v>85</v>
      </c>
      <c r="B142" s="87"/>
      <c r="C142" s="87"/>
      <c r="D142" s="87"/>
      <c r="E142" s="87"/>
      <c r="F142" s="18"/>
      <c r="G142" s="15"/>
      <c r="H142" s="55"/>
    </row>
    <row r="143" spans="1:8" ht="81.599999999999994" x14ac:dyDescent="0.3">
      <c r="A143" s="18">
        <v>7266</v>
      </c>
      <c r="B143" s="18" t="s">
        <v>210</v>
      </c>
      <c r="C143" s="18" t="s">
        <v>133</v>
      </c>
      <c r="D143" s="18" t="s">
        <v>139</v>
      </c>
      <c r="F143" s="18">
        <v>6</v>
      </c>
      <c r="G143" s="18">
        <v>0</v>
      </c>
      <c r="H143" s="55">
        <f t="shared" si="3"/>
        <v>0</v>
      </c>
    </row>
    <row r="144" spans="1:8" ht="81.599999999999994" x14ac:dyDescent="0.3">
      <c r="A144" s="18">
        <v>7267</v>
      </c>
      <c r="B144" s="18" t="s">
        <v>211</v>
      </c>
      <c r="C144" s="18" t="s">
        <v>133</v>
      </c>
      <c r="D144" s="18" t="s">
        <v>139</v>
      </c>
      <c r="E144" s="18" t="s">
        <v>163</v>
      </c>
      <c r="F144" s="18">
        <v>6</v>
      </c>
      <c r="G144" s="18">
        <v>0</v>
      </c>
      <c r="H144" s="55">
        <f t="shared" si="3"/>
        <v>0</v>
      </c>
    </row>
    <row r="145" spans="1:8" x14ac:dyDescent="0.3">
      <c r="A145" s="75" t="s">
        <v>212</v>
      </c>
      <c r="B145" s="63"/>
      <c r="C145" s="63"/>
      <c r="D145" s="63"/>
      <c r="E145" s="63"/>
      <c r="F145" s="18"/>
      <c r="G145" s="15"/>
      <c r="H145" s="55"/>
    </row>
    <row r="146" spans="1:8" ht="51" x14ac:dyDescent="0.3">
      <c r="A146" s="52">
        <v>7622</v>
      </c>
      <c r="B146" s="18" t="s">
        <v>213</v>
      </c>
      <c r="C146" s="18" t="s">
        <v>214</v>
      </c>
      <c r="D146" s="18" t="s">
        <v>215</v>
      </c>
      <c r="E146" s="18" t="s">
        <v>14</v>
      </c>
      <c r="F146" s="18">
        <v>71</v>
      </c>
      <c r="G146" s="15">
        <v>0</v>
      </c>
      <c r="H146" s="55">
        <f t="shared" si="3"/>
        <v>0</v>
      </c>
    </row>
    <row r="147" spans="1:8" x14ac:dyDescent="0.3">
      <c r="A147" s="83" t="s">
        <v>178</v>
      </c>
      <c r="B147" s="84"/>
      <c r="C147" s="84"/>
      <c r="D147" s="84"/>
      <c r="E147" s="85"/>
      <c r="F147" s="18"/>
      <c r="G147" s="56"/>
      <c r="H147" s="55"/>
    </row>
    <row r="148" spans="1:8" ht="51" x14ac:dyDescent="0.3">
      <c r="A148" s="52">
        <v>7672</v>
      </c>
      <c r="B148" s="18" t="s">
        <v>216</v>
      </c>
      <c r="C148" s="18" t="s">
        <v>217</v>
      </c>
      <c r="D148" s="18" t="s">
        <v>218</v>
      </c>
      <c r="E148" s="18" t="s">
        <v>14</v>
      </c>
      <c r="F148" s="18">
        <v>24</v>
      </c>
      <c r="G148" s="15">
        <v>0</v>
      </c>
      <c r="H148" s="55">
        <f t="shared" si="3"/>
        <v>0</v>
      </c>
    </row>
    <row r="149" spans="1:8" ht="20.399999999999999" x14ac:dyDescent="0.3">
      <c r="A149" s="59"/>
      <c r="B149" s="60"/>
      <c r="C149" s="60"/>
      <c r="D149" s="60"/>
      <c r="E149" s="60"/>
      <c r="F149" s="60"/>
      <c r="G149" s="94" t="s">
        <v>222</v>
      </c>
      <c r="H149" s="61"/>
    </row>
    <row r="150" spans="1:8" x14ac:dyDescent="0.3">
      <c r="G150" s="95" t="s">
        <v>220</v>
      </c>
    </row>
    <row r="151" spans="1:8" x14ac:dyDescent="0.3">
      <c r="G151" s="95" t="s">
        <v>219</v>
      </c>
      <c r="H151" s="58">
        <f>SUM(H7:H148)</f>
        <v>0</v>
      </c>
    </row>
  </sheetData>
  <mergeCells count="67">
    <mergeCell ref="A142:E142"/>
    <mergeCell ref="A145:E145"/>
    <mergeCell ref="A147:E147"/>
    <mergeCell ref="A131:H131"/>
    <mergeCell ref="A132:E132"/>
    <mergeCell ref="A134:E134"/>
    <mergeCell ref="A136:E136"/>
    <mergeCell ref="A138:E138"/>
    <mergeCell ref="A140:E140"/>
    <mergeCell ref="A129:E129"/>
    <mergeCell ref="A108:E108"/>
    <mergeCell ref="A110:E110"/>
    <mergeCell ref="A112:H112"/>
    <mergeCell ref="A113:E113"/>
    <mergeCell ref="A115:E115"/>
    <mergeCell ref="A117:E117"/>
    <mergeCell ref="A119:E119"/>
    <mergeCell ref="A121:E121"/>
    <mergeCell ref="A123:E123"/>
    <mergeCell ref="A125:E125"/>
    <mergeCell ref="A127:E127"/>
    <mergeCell ref="A99:H99"/>
    <mergeCell ref="A100:E100"/>
    <mergeCell ref="A102:E102"/>
    <mergeCell ref="A104:E104"/>
    <mergeCell ref="A106:E106"/>
    <mergeCell ref="A97:E97"/>
    <mergeCell ref="A73:E73"/>
    <mergeCell ref="A76:E76"/>
    <mergeCell ref="A79:E79"/>
    <mergeCell ref="A81:H81"/>
    <mergeCell ref="A82:E82"/>
    <mergeCell ref="A84:E84"/>
    <mergeCell ref="A86:E86"/>
    <mergeCell ref="A89:E89"/>
    <mergeCell ref="A91:E91"/>
    <mergeCell ref="A93:E93"/>
    <mergeCell ref="A95:E95"/>
    <mergeCell ref="A71:E71"/>
    <mergeCell ref="A45:E45"/>
    <mergeCell ref="A47:E47"/>
    <mergeCell ref="A49:E49"/>
    <mergeCell ref="A52:E52"/>
    <mergeCell ref="A55:E55"/>
    <mergeCell ref="A58:H58"/>
    <mergeCell ref="A59:E59"/>
    <mergeCell ref="A62:E62"/>
    <mergeCell ref="A65:E65"/>
    <mergeCell ref="A67:E67"/>
    <mergeCell ref="A69:E69"/>
    <mergeCell ref="A41:E41"/>
    <mergeCell ref="A13:E13"/>
    <mergeCell ref="A15:H15"/>
    <mergeCell ref="A17:H17"/>
    <mergeCell ref="A18:H18"/>
    <mergeCell ref="A22:E22"/>
    <mergeCell ref="A24:E24"/>
    <mergeCell ref="A30:H30"/>
    <mergeCell ref="A31:E31"/>
    <mergeCell ref="A35:E35"/>
    <mergeCell ref="A37:E37"/>
    <mergeCell ref="A11:E11"/>
    <mergeCell ref="A1:H1"/>
    <mergeCell ref="A2:H2"/>
    <mergeCell ref="A5:H5"/>
    <mergeCell ref="A6:H6"/>
    <mergeCell ref="A9:H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Radni udžbenici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Anita Mokorić Brščić</cp:lastModifiedBy>
  <dcterms:created xsi:type="dcterms:W3CDTF">2023-07-11T19:55:08Z</dcterms:created>
  <dcterms:modified xsi:type="dcterms:W3CDTF">2023-07-11T20:47:25Z</dcterms:modified>
</cp:coreProperties>
</file>