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net-my.sharepoint.com/personal/anita_mokoric_skole_hr/Documents/udžbenici/Udžbenici 2025-2026/Nabava/"/>
    </mc:Choice>
  </mc:AlternateContent>
  <xr:revisionPtr revIDLastSave="8" documentId="8_{A66DC693-A8EC-4827-A632-14E4CF46867A}" xr6:coauthVersionLast="47" xr6:coauthVersionMax="47" xr10:uidLastSave="{69E4AEE5-DF67-40F0-8A45-350443B3AA8B}"/>
  <bookViews>
    <workbookView xWindow="-110" yWindow="-110" windowWidth="38620" windowHeight="21100" xr2:uid="{FA688FED-EFA0-4D0D-99A7-2F29E045B3B3}"/>
  </bookViews>
  <sheets>
    <sheet name="Nabava - radn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<sst xmlns="http://schemas.openxmlformats.org/spreadsheetml/2006/main" count="201" uniqueCount="132">
  <si>
    <t>OSNOVNA ŠKOLA VERUDA PULA, BANOVČEVA 27 , PULA</t>
  </si>
  <si>
    <t>Kat. Br.</t>
  </si>
  <si>
    <t>Naziv udžbenika</t>
  </si>
  <si>
    <t>Autor(i)</t>
  </si>
  <si>
    <t>Vrsta izdanja</t>
  </si>
  <si>
    <t>Nakladnik</t>
  </si>
  <si>
    <t>Količina</t>
  </si>
  <si>
    <t>V</t>
  </si>
  <si>
    <t>M/€</t>
  </si>
  <si>
    <t>Ukupno</t>
  </si>
  <si>
    <t xml:space="preserve">1. razred osnovne škole </t>
  </si>
  <si>
    <t xml:space="preserve">HRVATSKI JEZIK - KNJIŽEVNOST </t>
  </si>
  <si>
    <t>MOJI TRAGOVI 1 (PRVI TRAG, TRAG U RIJEČI, TRAG U PRIČI), radna početnica za prvi razred osnovne škole 1.,2., i 3.dio</t>
  </si>
  <si>
    <t>Vesna Budinski. Martina Kollar Billege, Gordana Ivančić, Vlatka Mijić, Nevenka Puh Malogorski</t>
  </si>
  <si>
    <t>radni udžbenik</t>
  </si>
  <si>
    <t>Profil klett d.o.o.</t>
  </si>
  <si>
    <t>PČELICA 1, POČETNICA 1. DIO : početnica hrvatskoga jezika s dodatnim digitalnim sadržajima u prvom razredu osnovne škole, 1. dio</t>
  </si>
  <si>
    <t>Sonja Ivić, Marija Krmpotić</t>
  </si>
  <si>
    <t>Školska knjiga</t>
  </si>
  <si>
    <t>PČELICA 1, POČETNICA 2. DIO : početnica hrvatskoga jezika s dodatnim digitalnim sadržajima u prvom razredu osnovne škole, 2. dio</t>
  </si>
  <si>
    <t xml:space="preserve">ENGLESKI JEZIK </t>
  </si>
  <si>
    <t>LET'S EXPLORE 1</t>
  </si>
  <si>
    <t>Charlotte Covill, Mary Charrington, Paul Shipton</t>
  </si>
  <si>
    <t>Class book with eBook; udžbenik za engleski jezik 1. razred osnovne škole, 1. godina učenja</t>
  </si>
  <si>
    <t>Oxford University Press, OELT Limited Podružnica u Republici Hrvatskoj</t>
  </si>
  <si>
    <t xml:space="preserve">MATEMATIKA </t>
  </si>
  <si>
    <t>MOJ SRETNI BROJ 1 : udžbenik matematike s dodatnim digitalnim sadržajima u prvom razredu osnovne škole</t>
  </si>
  <si>
    <t>Sanja Jakovljević Rogić, Dubravka Miklec, Graciella Prtajin</t>
  </si>
  <si>
    <t>SUPER MATEMATIKA ZA PRAVE TRAGAČE 1, radni udžbenik matematike za prvi razred osnovne škole, 1. dio</t>
  </si>
  <si>
    <t>Marijana Martić, Gordana Ivančić, Lorena Kuvačić Roje, Esma Sarajčev, Dubravka Tkalčec</t>
  </si>
  <si>
    <t xml:space="preserve">PRIRODA I DRUŠTVO </t>
  </si>
  <si>
    <t>ISTRAŽUJEMO NAŠ SVIJET 1 : udžbenik prirode i društva s dodatnim digitalnim sadržajima u prvom razredu osnovne škole</t>
  </si>
  <si>
    <t>Alena Letina, Tamara Kisovar Ivanda, Ivan De Zan</t>
  </si>
  <si>
    <t>POGLED U SVIJET 1, TRAGOM PRIRODE I DRUŠTVA, radni udžbenik prirode i društva za prvi razred osnovne škole</t>
  </si>
  <si>
    <t>Sanja Škreblin, Sanja Basta, Nataša Svoboda Arnautov</t>
  </si>
  <si>
    <t>INFORMATIKA</t>
  </si>
  <si>
    <t>E-SVIJET 1</t>
  </si>
  <si>
    <t>Josipa Blagus, Nataša Ljubić Klemše, Ana Flisar Odorčić, Nikolina Bubica, Ivana Ružić, Nikola Mihočka</t>
  </si>
  <si>
    <t>radni udžbenik informatike s dodatnim digitalnim sadržajima u prvom razredu osnovne škole</t>
  </si>
  <si>
    <t xml:space="preserve">     Školska knjiga d.d.</t>
  </si>
  <si>
    <t xml:space="preserve">2. razred osnovne škole </t>
  </si>
  <si>
    <t>HRVATSKI JEZIK - KNJIŽEVNOST</t>
  </si>
  <si>
    <t>ČITAM I PIŠEM 2 (RUKOPISNO PISMO I JEZIČNI UDŽBENIK) : radni udžbenici iz hrvatskog jezika za drugi razred osnovne škole</t>
  </si>
  <si>
    <t>Dunja Pavličević-Franić, Vladimira Velički, Katarina Aladrović Slovaček, Vlatka Domišljanović</t>
  </si>
  <si>
    <t>udžbenik</t>
  </si>
  <si>
    <t>Alfa</t>
  </si>
  <si>
    <t>ČITAM I PIŠEM 2 : radna čitanka iz hrvatskoga jezika za drugi razred osnovne škole</t>
  </si>
  <si>
    <t>Tamara Turza-Bogdan, Slavica Pospiš, Vladimira Velički</t>
  </si>
  <si>
    <t>LET'S EXPLORE 2</t>
  </si>
  <si>
    <t>Class book with eBook : udžbenik za engleski jezik, 2. razred osnovne škole, 2. godina učenja</t>
  </si>
  <si>
    <t>MATEMATIKA 2, PRVI DIO : radni udžbenik iz matematike za drugi razred osnovne škole</t>
  </si>
  <si>
    <t>Josip Markovac, Danica Vrgoč</t>
  </si>
  <si>
    <t>MATEMATIKA 2, DRUGI DIO : radni udžbenik iz matematike za drugi razred osnovne škole</t>
  </si>
  <si>
    <t>PRIRODA I DRUŠTVO</t>
  </si>
  <si>
    <t>PRIRODA, DRUŠTVO I JA 2 : radni udžbenik iz prirode i društva za drugi razred osnovne škole</t>
  </si>
  <si>
    <t>Mila Bulić, Gordana Kralj, Lidija Križanić, Karmen Hlad, Andreja Kovač, Andreja Kosorčić</t>
  </si>
  <si>
    <t>TALIJANSKI JEZIK - izborni predmet</t>
  </si>
  <si>
    <t>CIAO BIMBI! 2</t>
  </si>
  <si>
    <t>udžbenik talijanskoga jezika s dodatnim digitalnim sadržajima u drugom razredu osnovne škole, druga godina učenja</t>
  </si>
  <si>
    <t>Nina Karković</t>
  </si>
  <si>
    <t>Školska knjiga d.d.</t>
  </si>
  <si>
    <t>E-SVIJET 2</t>
  </si>
  <si>
    <t>radni udžbenik informatike s dodatnim digitalnim sadržajima u drugom razredu osnovne škole</t>
  </si>
  <si>
    <t>Josipa Blagus, Nataša Ljubić Klemše, Ana Flisar Odorčić, Ivana Ružić, Nikola Mihočka</t>
  </si>
  <si>
    <t>3. razred</t>
  </si>
  <si>
    <t>ZLATNA VRATA 3</t>
  </si>
  <si>
    <t>integrirani radni udžbenik hrvatskog jezika s dodatnim digitalnim sadržajem u trećem razredu osnovne škole,KOMPLET 1. i 2. dio</t>
  </si>
  <si>
    <t>LET'S EXPLORE 3</t>
  </si>
  <si>
    <t>Class book with eBook : udžbenik za engleski jezik, 3. razred osnovne škole, 3. godina učenja</t>
  </si>
  <si>
    <t>Nina Lauder, Suzanne Torres, Paul Shipton</t>
  </si>
  <si>
    <t>MOJ SRETNI BROJ 3</t>
  </si>
  <si>
    <t xml:space="preserve"> udžbenik matematike s dodatnim digitalnim sadržajima u trećem razredu osnovne škole</t>
  </si>
  <si>
    <t>ISTRAŽUJEMO NAŠ SVIJET 3</t>
  </si>
  <si>
    <t>Alena Letina, Tamara Kisovar Ivanda, Zdenko Braičić</t>
  </si>
  <si>
    <t>udžbenik za prirodu i društvo s dodatnim digitalnim sadržajima u trećem razredu osnovne škole</t>
  </si>
  <si>
    <t>CIAO BIMBI! 3</t>
  </si>
  <si>
    <t>udžbenik talijanskoga jezika s dodatnim digitalnim sadržajima u trećem razredu osnovne škole, treća godina učenja</t>
  </si>
  <si>
    <t>E-SVIJET 3</t>
  </si>
  <si>
    <t>radni udžbenik informatike s dodatnim digitalnim sadržajima u trećem razredu osnovne škole</t>
  </si>
  <si>
    <t xml:space="preserve">4. razred osnovne škole </t>
  </si>
  <si>
    <t>ZLATNA VRATA 4</t>
  </si>
  <si>
    <t>integrirani radni udžbenik hrvatskoga jezika u četvrtom razredu osnovne škole, 1. i 2. dio s dodatnim digitalnim sadržajima</t>
  </si>
  <si>
    <t>MOJ SRETNI BROJ 4</t>
  </si>
  <si>
    <t>udžbenik matematike u četvrtom razredu osnovne škole s dodatnim digitalnim sadržajima</t>
  </si>
  <si>
    <t>ISTRAŽUJEMO NAŠ SVIJET 4</t>
  </si>
  <si>
    <t>udžbenik prirode i društva u četvrtom razredu osnovne škole s dodatnim digitalnim sadržajima</t>
  </si>
  <si>
    <t>Tamara Kisovar Ivanda, Alena Letina, Zdenko Braičić</t>
  </si>
  <si>
    <t xml:space="preserve">ENGLESKI JEZIK - IV. GODINA UČENJA, I. STRANI JEZIK </t>
  </si>
  <si>
    <t>LET'S EXPLORE 4</t>
  </si>
  <si>
    <t>Class book with eBook - udžbenik za engleski jezik, 4. razred osnovne škole, 4. godina učenja</t>
  </si>
  <si>
    <t xml:space="preserve">TALIJANSKI JEZIK - IZBORNI PREDMET </t>
  </si>
  <si>
    <t>CIAO BIMBI! 4</t>
  </si>
  <si>
    <t>udžbenik talijanskog jezika u četvrtom razredu osnovne škole, 4. godina učenja s dodatnim digitalnim sadržajima</t>
  </si>
  <si>
    <t>E-SVIJET 4</t>
  </si>
  <si>
    <t>radni udžbenik informatike s dodatnim digitalnim sadržajima u četvrtom razredu osnovne škole</t>
  </si>
  <si>
    <t>Josipa Blagus, Nataša Ljubić Klemše, Ivana Ružić, Mario Stančić</t>
  </si>
  <si>
    <t xml:space="preserve">5. razred osnovne škole </t>
  </si>
  <si>
    <t xml:space="preserve">ENGLESKI JEZIK - V. GODINA UČENJA, I. STRANI JEZIK </t>
  </si>
  <si>
    <t>WIDER WORLD 1</t>
  </si>
  <si>
    <t>udžbenik engleskog jezika za 5. razred osnovne škole, 5. godina učenja</t>
  </si>
  <si>
    <t>Bob Hastings, Stuart McKinlay</t>
  </si>
  <si>
    <t>Naklada Ljevak d.o.o.</t>
  </si>
  <si>
    <t>AMICI D'ITALIA 1 PLUS</t>
  </si>
  <si>
    <t>udžbenik za talijanski, 5. (i/ili 6.) razred osnovne škole, peta godina učenja; corso di lingua italiana, libro dello studente + libro digitale</t>
  </si>
  <si>
    <t>Elettra Ercolino, T. Anna Pellegrino</t>
  </si>
  <si>
    <t>Profil Klett d.o.o.</t>
  </si>
  <si>
    <t xml:space="preserve">6. razred osnovne škole </t>
  </si>
  <si>
    <t>ENGLESKI JEZIK - 1. STRANI JEZIK</t>
  </si>
  <si>
    <t>FOOTSTEPS 2</t>
  </si>
  <si>
    <t>udžbenik engleskoga jezika s dodatnim digitalnim sadržajima u šestome razredu osnovne škole, šesta godina učenja, prvi strani jezik</t>
  </si>
  <si>
    <t>Dora Božanić Malić, Olinka Breka, Ana Posnjak, Ivana Marinić</t>
  </si>
  <si>
    <t xml:space="preserve">7. razred osnovne škole </t>
  </si>
  <si>
    <t xml:space="preserve">ENGLESKI JEZIK - VII. GODINA UČENJA, I. STRANI JEZIK </t>
  </si>
  <si>
    <t>FOOTSTEPS 3</t>
  </si>
  <si>
    <t>udžbenik engleskoga jezika s dodatnim digitalnim sadržajima u sedmome razredu osnovne škole, sedma godina učenja, prvi strani jezik</t>
  </si>
  <si>
    <t>Ivana Marinić, Ana Posnjak, Dora Božanić Malić, Olinka Breka</t>
  </si>
  <si>
    <t>TALIJANSKI JEZIK - IZBORNI PREDMET</t>
  </si>
  <si>
    <t>RAGAZZINI.IT 4</t>
  </si>
  <si>
    <t>udžbenik talijanskoga jezika s dodatnim digitalnim sadržajima u sedmom razredu osnovne škole, 4. godina učenja</t>
  </si>
  <si>
    <t>Nina Karković, Andreja Mrkonjić</t>
  </si>
  <si>
    <t xml:space="preserve">8. razred osnovne škole </t>
  </si>
  <si>
    <t xml:space="preserve">ENGLESKI JEZIK - VIII. GODINA UČENJA, I. STRANI JEZIK </t>
  </si>
  <si>
    <t>FOOTSTEPS 4</t>
  </si>
  <si>
    <t>Ivana Marinić, Dora Božanić Malić, Olinka Breka, Ana Posnjak</t>
  </si>
  <si>
    <t>radni udžbenik engleskog jezika u osmom razredu osnovne škole, 8. godina učenja s dodatnim digitalnim sadržajima</t>
  </si>
  <si>
    <t>PAROLANDIA 5</t>
  </si>
  <si>
    <t>Dubravka Novak, Silvia Venchiarutti, Kristina Huljev</t>
  </si>
  <si>
    <t>radni udžbenik talijanskog jezika u osmom razredu osnovne škole, 5. godina učenja s dodatnim digitalnim sadržajima</t>
  </si>
  <si>
    <t xml:space="preserve">UKUPNO: </t>
  </si>
  <si>
    <t>PDV</t>
  </si>
  <si>
    <t>UKUPNO S PDV-om</t>
  </si>
  <si>
    <t>TROŠKOVNIK - radni udžbenici i teškoće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</si>
</sst>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\-#,##0.00\ "/>
    <numFmt numFmtId="165" formatCode="_-* #,##0.00\ _k_n_-;\-* #,##0.00\ _k_n_-;_-* &quot;-&quot;??\ _k_n_-;_-@_-"/>
    <numFmt numFmtId="166" formatCode="[$-101041A]General"/>
    <numFmt numFmtId="167" formatCode="#,##0.00\ &quot;kn&quot;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theme="1"/>
      <name val="Arial"/>
      <family val="2"/>
      <charset val="238"/>
    </font>
    <font>
      <sz val="10"/>
      <color rgb="FF40404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ptos Narrow"/>
      <charset val="238"/>
      <scheme val="minor"/>
    </font>
    <font>
      <b/>
      <sz val="10"/>
      <color rgb="FF40404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name val="MS Sans Serif"/>
      <charset val="238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rgb="FFFFFFFF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1" fillId="0" borderId="0" applyFont="0" applyFill="0" applyBorder="0" applyAlignment="0" applyProtection="0"/>
    <xf numFmtId="0" fontId="17" fillId="0" borderId="0"/>
    <xf numFmtId="0" fontId="18" fillId="0" borderId="0"/>
  </cellStyleXfs>
  <cellXfs count="8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49" fontId="7" fillId="0" borderId="1" xfId="2" applyNumberFormat="1" applyBorder="1" applyAlignment="1">
      <alignment horizontal="center" vertical="center" wrapText="1" readingOrder="1"/>
    </xf>
    <xf numFmtId="4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1" fontId="7" fillId="0" borderId="1" xfId="2" applyNumberFormat="1" applyBorder="1" applyAlignment="1">
      <alignment horizontal="center" vertical="center" readingOrder="1"/>
    </xf>
    <xf numFmtId="0" fontId="7" fillId="0" borderId="1" xfId="2" applyBorder="1" applyAlignment="1">
      <alignment vertical="center" wrapText="1" readingOrder="1"/>
    </xf>
    <xf numFmtId="49" fontId="7" fillId="0" borderId="1" xfId="2" applyNumberFormat="1" applyBorder="1" applyAlignment="1">
      <alignment vertical="center" wrapText="1" readingOrder="1"/>
    </xf>
    <xf numFmtId="0" fontId="7" fillId="0" borderId="1" xfId="2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2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/>
    <xf numFmtId="4" fontId="10" fillId="0" borderId="1" xfId="0" applyNumberFormat="1" applyFont="1" applyBorder="1" applyAlignment="1">
      <alignment horizontal="center" vertical="center"/>
    </xf>
    <xf numFmtId="49" fontId="7" fillId="0" borderId="1" xfId="2" applyNumberFormat="1" applyBorder="1" applyAlignment="1">
      <alignment horizontal="center" vertical="center"/>
    </xf>
    <xf numFmtId="49" fontId="7" fillId="0" borderId="4" xfId="2" applyNumberFormat="1" applyBorder="1"/>
    <xf numFmtId="49" fontId="7" fillId="0" borderId="0" xfId="2" applyNumberFormat="1"/>
    <xf numFmtId="1" fontId="2" fillId="0" borderId="1" xfId="2" applyNumberFormat="1" applyFont="1" applyBorder="1" applyAlignment="1">
      <alignment horizontal="left" vertical="center" readingOrder="1"/>
    </xf>
    <xf numFmtId="164" fontId="12" fillId="2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8" fillId="0" borderId="1" xfId="5" applyNumberFormat="1" applyFont="1" applyBorder="1" applyAlignment="1">
      <alignment horizontal="center" vertical="center" wrapText="1"/>
    </xf>
    <xf numFmtId="0" fontId="3" fillId="0" borderId="10" xfId="0" applyFont="1" applyBorder="1"/>
    <xf numFmtId="0" fontId="6" fillId="2" borderId="11" xfId="0" applyFont="1" applyFill="1" applyBorder="1" applyAlignment="1">
      <alignment horizontal="center" vertical="center" wrapText="1"/>
    </xf>
    <xf numFmtId="167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3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6" fontId="13" fillId="4" borderId="6" xfId="0" applyNumberFormat="1" applyFont="1" applyFill="1" applyBorder="1" applyAlignment="1">
      <alignment horizontal="center" vertical="center"/>
    </xf>
    <xf numFmtId="166" fontId="13" fillId="4" borderId="7" xfId="0" applyNumberFormat="1" applyFont="1" applyFill="1" applyBorder="1" applyAlignment="1">
      <alignment horizontal="center" vertical="center"/>
    </xf>
    <xf numFmtId="166" fontId="13" fillId="4" borderId="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6">
    <cellStyle name="Normal 2" xfId="2" xr:uid="{46D7066C-10AF-46E7-95B2-6692A33367D6}"/>
    <cellStyle name="Normalno" xfId="0" builtinId="0"/>
    <cellStyle name="Normalno 2" xfId="5" xr:uid="{57269D09-2AF6-4814-9A0C-7FD865026C9D}"/>
    <cellStyle name="Normalno 3" xfId="4" xr:uid="{B0BCA0BB-C949-4704-B34F-86C36D495063}"/>
    <cellStyle name="Zarez" xfId="1" builtinId="3"/>
    <cellStyle name="Zarez 2" xfId="3" xr:uid="{27331B2A-B2B3-4532-9655-EC19D4FB39A6}"/>
  </cellStyles>
  <dxfs count="1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1AA2-57A3-455A-A26E-195BED2BA274}">
  <dimension ref="A1:J89"/>
  <sheetViews>
    <sheetView tabSelected="1" topLeftCell="A70" workbookViewId="0">
      <selection activeCell="E104" sqref="E104"/>
    </sheetView>
  </sheetViews>
  <sheetFormatPr defaultColWidth="9" defaultRowHeight="13" x14ac:dyDescent="0.3"/>
  <cols>
    <col min="1" max="1" width="18.453125" style="3" bestFit="1" customWidth="1"/>
    <col min="2" max="2" width="20.6328125" style="3" customWidth="1"/>
    <col min="3" max="3" width="20.36328125" style="3" bestFit="1" customWidth="1"/>
    <col min="4" max="4" width="17.453125" style="66" customWidth="1"/>
    <col min="5" max="5" width="16" style="3" bestFit="1" customWidth="1"/>
    <col min="6" max="6" width="5.90625" style="67" bestFit="1" customWidth="1"/>
    <col min="7" max="7" width="8.6328125" style="67" customWidth="1"/>
    <col min="8" max="8" width="13.6328125" style="3" customWidth="1"/>
    <col min="9" max="9" width="19.6328125" style="66" customWidth="1"/>
    <col min="10" max="16384" width="9" style="3"/>
  </cols>
  <sheetData>
    <row r="1" spans="1:10" x14ac:dyDescent="0.3">
      <c r="A1" s="79" t="s">
        <v>131</v>
      </c>
      <c r="B1" s="79"/>
      <c r="C1" s="79"/>
      <c r="D1" s="79"/>
      <c r="E1" s="79"/>
      <c r="F1" s="79"/>
      <c r="G1" s="79"/>
      <c r="H1" s="79"/>
      <c r="I1" s="1"/>
      <c r="J1" s="2"/>
    </row>
    <row r="2" spans="1:10" ht="15.65" customHeight="1" x14ac:dyDescent="0.3">
      <c r="A2" s="79" t="s">
        <v>0</v>
      </c>
      <c r="B2" s="79"/>
      <c r="C2" s="79"/>
      <c r="D2" s="79"/>
      <c r="E2" s="79"/>
      <c r="F2" s="79"/>
      <c r="G2" s="79"/>
      <c r="H2" s="79"/>
      <c r="I2" s="4"/>
      <c r="J2" s="5"/>
    </row>
    <row r="3" spans="1:10" ht="26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5"/>
    </row>
    <row r="4" spans="1:10" x14ac:dyDescent="0.3">
      <c r="A4" s="80" t="s">
        <v>10</v>
      </c>
      <c r="B4" s="78"/>
      <c r="C4" s="78"/>
      <c r="D4" s="78"/>
      <c r="E4" s="78"/>
      <c r="F4" s="78"/>
      <c r="G4" s="78"/>
      <c r="H4" s="78"/>
      <c r="I4" s="78"/>
      <c r="J4" s="5"/>
    </row>
    <row r="5" spans="1:10" ht="13.9" customHeight="1" x14ac:dyDescent="0.3">
      <c r="A5" s="70" t="s">
        <v>11</v>
      </c>
      <c r="B5" s="70"/>
      <c r="C5" s="70"/>
      <c r="D5" s="70"/>
      <c r="E5" s="70"/>
      <c r="F5" s="70"/>
      <c r="G5" s="70"/>
      <c r="H5" s="70"/>
      <c r="I5" s="4"/>
      <c r="J5" s="5"/>
    </row>
    <row r="6" spans="1:10" ht="38.5" customHeight="1" x14ac:dyDescent="0.3">
      <c r="A6" s="10">
        <v>6038</v>
      </c>
      <c r="B6" s="11" t="s">
        <v>12</v>
      </c>
      <c r="C6" s="12" t="s">
        <v>13</v>
      </c>
      <c r="D6" s="13" t="s">
        <v>14</v>
      </c>
      <c r="E6" s="13" t="s">
        <v>15</v>
      </c>
      <c r="F6" s="10">
        <v>21</v>
      </c>
      <c r="G6" s="14"/>
      <c r="H6" s="14"/>
      <c r="I6" s="4"/>
      <c r="J6" s="5"/>
    </row>
    <row r="7" spans="1:10" ht="87.5" x14ac:dyDescent="0.3">
      <c r="A7" s="15">
        <v>6041</v>
      </c>
      <c r="B7" s="16" t="s">
        <v>16</v>
      </c>
      <c r="C7" s="16" t="s">
        <v>17</v>
      </c>
      <c r="D7" s="15" t="s">
        <v>14</v>
      </c>
      <c r="E7" s="17" t="s">
        <v>18</v>
      </c>
      <c r="F7" s="81">
        <v>42</v>
      </c>
      <c r="G7" s="82"/>
      <c r="H7" s="82"/>
      <c r="I7" s="83"/>
      <c r="J7" s="5"/>
    </row>
    <row r="8" spans="1:10" ht="87.5" x14ac:dyDescent="0.3">
      <c r="A8" s="15">
        <v>6042</v>
      </c>
      <c r="B8" s="16" t="s">
        <v>19</v>
      </c>
      <c r="C8" s="16" t="s">
        <v>17</v>
      </c>
      <c r="D8" s="15" t="s">
        <v>14</v>
      </c>
      <c r="E8" s="17" t="s">
        <v>18</v>
      </c>
      <c r="F8" s="81"/>
      <c r="G8" s="82"/>
      <c r="H8" s="82"/>
      <c r="I8" s="83"/>
      <c r="J8" s="5"/>
    </row>
    <row r="9" spans="1:10" x14ac:dyDescent="0.3">
      <c r="A9" s="70" t="s">
        <v>20</v>
      </c>
      <c r="B9" s="70"/>
      <c r="C9" s="70"/>
      <c r="D9" s="70"/>
      <c r="E9" s="70"/>
      <c r="F9" s="70"/>
      <c r="G9" s="70"/>
      <c r="H9" s="70"/>
      <c r="I9" s="4"/>
      <c r="J9" s="5"/>
    </row>
    <row r="10" spans="1:10" ht="75" x14ac:dyDescent="0.3">
      <c r="A10" s="19">
        <v>5993</v>
      </c>
      <c r="B10" s="20" t="s">
        <v>21</v>
      </c>
      <c r="C10" s="20" t="s">
        <v>22</v>
      </c>
      <c r="D10" s="20" t="s">
        <v>23</v>
      </c>
      <c r="E10" s="20" t="s">
        <v>24</v>
      </c>
      <c r="F10" s="10">
        <v>21</v>
      </c>
      <c r="G10" s="10"/>
      <c r="H10" s="21"/>
      <c r="I10" s="4"/>
      <c r="J10" s="5"/>
    </row>
    <row r="11" spans="1:10" x14ac:dyDescent="0.3">
      <c r="A11" s="69" t="s">
        <v>25</v>
      </c>
      <c r="B11" s="69"/>
      <c r="C11" s="69"/>
      <c r="D11" s="69"/>
      <c r="E11" s="69"/>
      <c r="F11" s="10"/>
      <c r="G11" s="10"/>
      <c r="H11" s="21"/>
      <c r="I11" s="4"/>
      <c r="J11" s="5"/>
    </row>
    <row r="12" spans="1:10" ht="62.5" x14ac:dyDescent="0.3">
      <c r="A12" s="22">
        <v>6123</v>
      </c>
      <c r="B12" s="23" t="s">
        <v>26</v>
      </c>
      <c r="C12" s="24" t="s">
        <v>27</v>
      </c>
      <c r="D12" s="17" t="s">
        <v>14</v>
      </c>
      <c r="E12" s="17" t="s">
        <v>18</v>
      </c>
      <c r="F12" s="25">
        <v>42</v>
      </c>
      <c r="G12" s="18"/>
      <c r="H12" s="18"/>
      <c r="I12" s="4"/>
      <c r="J12" s="5"/>
    </row>
    <row r="13" spans="1:10" ht="75" x14ac:dyDescent="0.3">
      <c r="A13" s="26">
        <v>6108</v>
      </c>
      <c r="B13" s="27" t="s">
        <v>28</v>
      </c>
      <c r="C13" s="28" t="s">
        <v>29</v>
      </c>
      <c r="D13" s="14" t="s">
        <v>14</v>
      </c>
      <c r="E13" s="14" t="s">
        <v>15</v>
      </c>
      <c r="F13" s="4">
        <v>21</v>
      </c>
      <c r="G13" s="14"/>
      <c r="H13" s="14"/>
      <c r="I13" s="4"/>
      <c r="J13" s="5"/>
    </row>
    <row r="14" spans="1:10" x14ac:dyDescent="0.3">
      <c r="A14" s="69" t="s">
        <v>30</v>
      </c>
      <c r="B14" s="69"/>
      <c r="C14" s="69"/>
      <c r="D14" s="69"/>
      <c r="E14" s="69"/>
      <c r="F14" s="10"/>
      <c r="G14" s="10"/>
      <c r="H14" s="29"/>
      <c r="I14" s="4"/>
      <c r="J14" s="5"/>
    </row>
    <row r="15" spans="1:10" ht="75" x14ac:dyDescent="0.3">
      <c r="A15" s="22">
        <v>6151</v>
      </c>
      <c r="B15" s="30" t="s">
        <v>31</v>
      </c>
      <c r="C15" s="24" t="s">
        <v>32</v>
      </c>
      <c r="D15" s="17" t="s">
        <v>14</v>
      </c>
      <c r="E15" s="17" t="s">
        <v>18</v>
      </c>
      <c r="F15" s="25">
        <v>42</v>
      </c>
      <c r="G15" s="18"/>
      <c r="H15" s="18"/>
      <c r="I15" s="4"/>
      <c r="J15" s="5"/>
    </row>
    <row r="16" spans="1:10" ht="75" x14ac:dyDescent="0.3">
      <c r="A16" s="26">
        <v>6149</v>
      </c>
      <c r="B16" s="27" t="s">
        <v>33</v>
      </c>
      <c r="C16" s="28" t="s">
        <v>34</v>
      </c>
      <c r="D16" s="17" t="s">
        <v>14</v>
      </c>
      <c r="E16" s="14" t="s">
        <v>15</v>
      </c>
      <c r="F16" s="4">
        <v>21</v>
      </c>
      <c r="G16" s="14"/>
      <c r="H16" s="14"/>
      <c r="I16" s="4"/>
      <c r="J16" s="5"/>
    </row>
    <row r="17" spans="1:10" x14ac:dyDescent="0.3">
      <c r="A17" s="9" t="s">
        <v>35</v>
      </c>
      <c r="B17" s="9"/>
      <c r="C17" s="9"/>
      <c r="D17" s="7"/>
      <c r="E17" s="9"/>
      <c r="F17" s="20"/>
      <c r="G17" s="20"/>
      <c r="H17" s="9"/>
      <c r="I17" s="4"/>
      <c r="J17" s="5"/>
    </row>
    <row r="18" spans="1:10" ht="75" x14ac:dyDescent="0.3">
      <c r="A18" s="19">
        <v>7001</v>
      </c>
      <c r="B18" s="20" t="s">
        <v>36</v>
      </c>
      <c r="C18" s="20" t="s">
        <v>37</v>
      </c>
      <c r="D18" s="20" t="s">
        <v>38</v>
      </c>
      <c r="E18" s="31" t="s">
        <v>39</v>
      </c>
      <c r="F18" s="10">
        <v>39</v>
      </c>
      <c r="G18" s="18"/>
      <c r="H18" s="18"/>
      <c r="I18" s="4"/>
      <c r="J18" s="5"/>
    </row>
    <row r="19" spans="1:10" x14ac:dyDescent="0.3">
      <c r="A19" s="78" t="s">
        <v>40</v>
      </c>
      <c r="B19" s="78"/>
      <c r="C19" s="78"/>
      <c r="D19" s="78"/>
      <c r="E19" s="78"/>
      <c r="F19" s="78"/>
      <c r="G19" s="78"/>
      <c r="H19" s="78"/>
      <c r="I19" s="78"/>
      <c r="J19" s="5"/>
    </row>
    <row r="20" spans="1:10" ht="26" x14ac:dyDescent="0.3">
      <c r="A20" s="9" t="s">
        <v>41</v>
      </c>
      <c r="B20" s="32"/>
      <c r="C20" s="9"/>
      <c r="D20" s="7"/>
      <c r="E20" s="9"/>
      <c r="F20" s="4"/>
      <c r="G20" s="4"/>
      <c r="H20" s="9"/>
      <c r="I20" s="4"/>
      <c r="J20" s="5"/>
    </row>
    <row r="21" spans="1:10" s="36" customFormat="1" ht="75" x14ac:dyDescent="0.25">
      <c r="A21" s="22">
        <v>6484</v>
      </c>
      <c r="B21" s="23" t="s">
        <v>42</v>
      </c>
      <c r="C21" s="24" t="s">
        <v>43</v>
      </c>
      <c r="D21" s="17" t="s">
        <v>44</v>
      </c>
      <c r="E21" s="17" t="s">
        <v>45</v>
      </c>
      <c r="F21" s="25">
        <v>57</v>
      </c>
      <c r="G21" s="33"/>
      <c r="H21" s="33"/>
      <c r="I21" s="34"/>
      <c r="J21" s="35"/>
    </row>
    <row r="22" spans="1:10" s="36" customFormat="1" ht="62.5" x14ac:dyDescent="0.25">
      <c r="A22" s="22">
        <v>6485</v>
      </c>
      <c r="B22" s="23" t="s">
        <v>46</v>
      </c>
      <c r="C22" s="24" t="s">
        <v>47</v>
      </c>
      <c r="D22" s="17" t="s">
        <v>44</v>
      </c>
      <c r="E22" s="17" t="s">
        <v>45</v>
      </c>
      <c r="F22" s="25">
        <v>57</v>
      </c>
      <c r="G22" s="33"/>
      <c r="H22" s="33"/>
      <c r="I22" s="34"/>
      <c r="J22" s="35"/>
    </row>
    <row r="23" spans="1:10" s="36" customFormat="1" x14ac:dyDescent="0.25">
      <c r="A23" s="37" t="s">
        <v>20</v>
      </c>
      <c r="B23" s="23"/>
      <c r="C23" s="24"/>
      <c r="D23" s="17"/>
      <c r="E23" s="17"/>
      <c r="F23" s="25"/>
      <c r="G23" s="25"/>
      <c r="H23" s="25"/>
      <c r="I23" s="34"/>
      <c r="J23" s="35"/>
    </row>
    <row r="24" spans="1:10" ht="62.5" x14ac:dyDescent="0.3">
      <c r="A24" s="19">
        <v>6780</v>
      </c>
      <c r="B24" s="20" t="s">
        <v>48</v>
      </c>
      <c r="C24" s="20" t="s">
        <v>49</v>
      </c>
      <c r="D24" s="20" t="s">
        <v>22</v>
      </c>
      <c r="E24" s="31" t="s">
        <v>24</v>
      </c>
      <c r="F24" s="10">
        <v>59</v>
      </c>
      <c r="G24" s="38"/>
      <c r="H24" s="21"/>
      <c r="I24" s="4"/>
      <c r="J24" s="5"/>
    </row>
    <row r="25" spans="1:10" x14ac:dyDescent="0.3">
      <c r="A25" s="69" t="s">
        <v>25</v>
      </c>
      <c r="B25" s="69"/>
      <c r="C25" s="69"/>
      <c r="D25" s="69"/>
      <c r="E25" s="69"/>
      <c r="F25" s="4"/>
      <c r="G25" s="4"/>
      <c r="H25" s="21"/>
      <c r="I25" s="4"/>
      <c r="J25" s="5"/>
    </row>
    <row r="26" spans="1:10" ht="50" x14ac:dyDescent="0.3">
      <c r="A26" s="22">
        <v>6529</v>
      </c>
      <c r="B26" s="23" t="s">
        <v>50</v>
      </c>
      <c r="C26" s="24" t="s">
        <v>51</v>
      </c>
      <c r="D26" s="17" t="s">
        <v>44</v>
      </c>
      <c r="E26" s="17" t="s">
        <v>45</v>
      </c>
      <c r="F26" s="25">
        <v>58</v>
      </c>
      <c r="G26" s="33"/>
      <c r="H26" s="33"/>
      <c r="I26" s="4"/>
      <c r="J26" s="5"/>
    </row>
    <row r="27" spans="1:10" ht="62.5" x14ac:dyDescent="0.3">
      <c r="A27" s="22">
        <v>6530</v>
      </c>
      <c r="B27" s="23" t="s">
        <v>52</v>
      </c>
      <c r="C27" s="24" t="s">
        <v>51</v>
      </c>
      <c r="D27" s="17" t="s">
        <v>44</v>
      </c>
      <c r="E27" s="17" t="s">
        <v>45</v>
      </c>
      <c r="F27" s="25">
        <v>58</v>
      </c>
      <c r="G27" s="33"/>
      <c r="H27" s="33"/>
      <c r="I27" s="4"/>
      <c r="J27" s="5"/>
    </row>
    <row r="28" spans="1:10" x14ac:dyDescent="0.3">
      <c r="A28" s="37" t="s">
        <v>53</v>
      </c>
      <c r="B28" s="23"/>
      <c r="C28" s="24"/>
      <c r="D28" s="17"/>
      <c r="E28" s="17"/>
      <c r="F28" s="25"/>
      <c r="G28" s="25"/>
      <c r="H28" s="25"/>
      <c r="I28" s="4"/>
      <c r="J28" s="5"/>
    </row>
    <row r="29" spans="1:10" ht="62.5" x14ac:dyDescent="0.3">
      <c r="A29" s="22">
        <v>6565</v>
      </c>
      <c r="B29" s="23" t="s">
        <v>54</v>
      </c>
      <c r="C29" s="24" t="s">
        <v>55</v>
      </c>
      <c r="D29" s="17" t="s">
        <v>44</v>
      </c>
      <c r="E29" s="17" t="s">
        <v>45</v>
      </c>
      <c r="F29" s="25">
        <v>58</v>
      </c>
      <c r="G29" s="33"/>
      <c r="H29" s="33"/>
      <c r="I29" s="4"/>
      <c r="J29" s="5"/>
    </row>
    <row r="30" spans="1:10" ht="26" x14ac:dyDescent="0.3">
      <c r="A30" s="9" t="s">
        <v>56</v>
      </c>
      <c r="B30" s="9"/>
      <c r="C30" s="9"/>
      <c r="D30" s="7"/>
      <c r="E30" s="9"/>
      <c r="F30" s="20"/>
      <c r="G30" s="20"/>
      <c r="H30" s="21"/>
      <c r="I30" s="4"/>
      <c r="J30" s="5"/>
    </row>
    <row r="31" spans="1:10" ht="75" x14ac:dyDescent="0.3">
      <c r="A31" s="19">
        <v>6989</v>
      </c>
      <c r="B31" s="20" t="s">
        <v>57</v>
      </c>
      <c r="C31" s="20" t="s">
        <v>58</v>
      </c>
      <c r="D31" s="20" t="s">
        <v>59</v>
      </c>
      <c r="E31" s="31" t="s">
        <v>60</v>
      </c>
      <c r="F31" s="10">
        <v>50</v>
      </c>
      <c r="G31" s="18"/>
      <c r="H31" s="18"/>
      <c r="I31" s="4"/>
      <c r="J31" s="5"/>
    </row>
    <row r="32" spans="1:10" x14ac:dyDescent="0.3">
      <c r="A32" s="9" t="s">
        <v>35</v>
      </c>
      <c r="B32" s="9"/>
      <c r="C32" s="9"/>
      <c r="D32" s="7"/>
      <c r="E32" s="9"/>
      <c r="F32" s="20"/>
      <c r="G32" s="20"/>
      <c r="H32" s="21"/>
      <c r="I32" s="4"/>
      <c r="J32" s="5"/>
    </row>
    <row r="33" spans="1:10" ht="75" x14ac:dyDescent="0.3">
      <c r="A33" s="19">
        <v>7002</v>
      </c>
      <c r="B33" s="20" t="s">
        <v>61</v>
      </c>
      <c r="C33" s="20" t="s">
        <v>62</v>
      </c>
      <c r="D33" s="20" t="s">
        <v>63</v>
      </c>
      <c r="E33" s="31" t="s">
        <v>60</v>
      </c>
      <c r="F33" s="10">
        <v>55</v>
      </c>
      <c r="G33" s="18"/>
      <c r="H33" s="18"/>
      <c r="I33" s="4"/>
      <c r="J33" s="5"/>
    </row>
    <row r="34" spans="1:10" s="39" customFormat="1" ht="16.149999999999999" customHeight="1" x14ac:dyDescent="0.35">
      <c r="A34" s="74" t="s">
        <v>64</v>
      </c>
      <c r="B34" s="75"/>
      <c r="C34" s="75"/>
      <c r="D34" s="75"/>
      <c r="E34" s="75"/>
      <c r="F34" s="75"/>
      <c r="G34" s="75"/>
      <c r="H34" s="75"/>
      <c r="I34" s="76"/>
      <c r="J34" s="40"/>
    </row>
    <row r="35" spans="1:10" ht="13.9" customHeight="1" x14ac:dyDescent="0.3">
      <c r="A35" s="77" t="s">
        <v>11</v>
      </c>
      <c r="B35" s="77"/>
      <c r="C35" s="77"/>
      <c r="D35" s="77"/>
      <c r="E35" s="77"/>
      <c r="F35" s="41"/>
      <c r="G35" s="41"/>
      <c r="H35" s="42"/>
      <c r="I35" s="1"/>
      <c r="J35" s="5"/>
    </row>
    <row r="36" spans="1:10" ht="100" x14ac:dyDescent="0.3">
      <c r="A36" s="19">
        <v>7108</v>
      </c>
      <c r="B36" s="20" t="s">
        <v>65</v>
      </c>
      <c r="C36" s="20" t="s">
        <v>17</v>
      </c>
      <c r="D36" s="43" t="s">
        <v>66</v>
      </c>
      <c r="E36" s="20" t="s">
        <v>60</v>
      </c>
      <c r="F36" s="44">
        <v>62</v>
      </c>
      <c r="G36" s="18"/>
      <c r="H36" s="18"/>
      <c r="I36" s="4"/>
      <c r="J36" s="5"/>
    </row>
    <row r="37" spans="1:10" x14ac:dyDescent="0.3">
      <c r="A37" s="69" t="s">
        <v>20</v>
      </c>
      <c r="B37" s="69"/>
      <c r="C37" s="69"/>
      <c r="D37" s="69"/>
      <c r="E37" s="69"/>
      <c r="F37" s="44"/>
      <c r="G37" s="10"/>
      <c r="H37" s="29"/>
      <c r="I37" s="4"/>
      <c r="J37" s="5"/>
    </row>
    <row r="38" spans="1:10" ht="62.5" x14ac:dyDescent="0.3">
      <c r="A38" s="19">
        <v>6781</v>
      </c>
      <c r="B38" s="20" t="s">
        <v>67</v>
      </c>
      <c r="C38" s="20" t="s">
        <v>68</v>
      </c>
      <c r="D38" s="20" t="s">
        <v>69</v>
      </c>
      <c r="E38" s="20" t="s">
        <v>24</v>
      </c>
      <c r="F38" s="44">
        <v>62</v>
      </c>
      <c r="G38" s="38"/>
      <c r="H38" s="21"/>
      <c r="I38" s="4"/>
      <c r="J38" s="5"/>
    </row>
    <row r="39" spans="1:10" x14ac:dyDescent="0.3">
      <c r="A39" s="69" t="s">
        <v>25</v>
      </c>
      <c r="B39" s="69"/>
      <c r="C39" s="69"/>
      <c r="D39" s="69"/>
      <c r="E39" s="69"/>
      <c r="F39" s="44"/>
      <c r="G39" s="10"/>
      <c r="H39" s="21"/>
      <c r="I39" s="4"/>
      <c r="J39" s="5"/>
    </row>
    <row r="40" spans="1:10" ht="75" x14ac:dyDescent="0.3">
      <c r="A40" s="19">
        <v>7060</v>
      </c>
      <c r="B40" s="20" t="s">
        <v>70</v>
      </c>
      <c r="C40" s="20" t="s">
        <v>27</v>
      </c>
      <c r="D40" s="43" t="s">
        <v>71</v>
      </c>
      <c r="E40" s="20" t="s">
        <v>60</v>
      </c>
      <c r="F40" s="44">
        <v>62</v>
      </c>
      <c r="G40" s="18"/>
      <c r="H40" s="18"/>
      <c r="I40" s="4"/>
      <c r="J40" s="5"/>
    </row>
    <row r="41" spans="1:10" x14ac:dyDescent="0.3">
      <c r="A41" s="69" t="s">
        <v>30</v>
      </c>
      <c r="B41" s="69"/>
      <c r="C41" s="69"/>
      <c r="D41" s="69"/>
      <c r="E41" s="69"/>
      <c r="F41" s="44"/>
      <c r="G41" s="10"/>
      <c r="H41" s="21"/>
      <c r="I41" s="4"/>
      <c r="J41" s="5"/>
    </row>
    <row r="42" spans="1:10" ht="62.5" x14ac:dyDescent="0.3">
      <c r="A42" s="19">
        <v>7035</v>
      </c>
      <c r="B42" s="20" t="s">
        <v>72</v>
      </c>
      <c r="C42" s="20" t="s">
        <v>73</v>
      </c>
      <c r="D42" s="43" t="s">
        <v>74</v>
      </c>
      <c r="E42" s="20" t="s">
        <v>60</v>
      </c>
      <c r="F42" s="44">
        <v>62</v>
      </c>
      <c r="G42" s="18"/>
      <c r="H42" s="18"/>
      <c r="I42" s="4"/>
      <c r="J42" s="5"/>
    </row>
    <row r="43" spans="1:10" ht="13.9" customHeight="1" x14ac:dyDescent="0.3">
      <c r="A43" s="70" t="s">
        <v>56</v>
      </c>
      <c r="B43" s="70"/>
      <c r="C43" s="70"/>
      <c r="D43" s="70"/>
      <c r="E43" s="70"/>
      <c r="F43" s="44"/>
      <c r="G43" s="20"/>
      <c r="H43" s="21"/>
      <c r="I43" s="4"/>
      <c r="J43" s="5"/>
    </row>
    <row r="44" spans="1:10" ht="75" x14ac:dyDescent="0.3">
      <c r="A44" s="19">
        <v>6990</v>
      </c>
      <c r="B44" s="20" t="s">
        <v>75</v>
      </c>
      <c r="C44" s="20" t="s">
        <v>76</v>
      </c>
      <c r="D44" s="20" t="s">
        <v>59</v>
      </c>
      <c r="E44" s="31" t="s">
        <v>60</v>
      </c>
      <c r="F44" s="44">
        <v>49</v>
      </c>
      <c r="G44" s="18"/>
      <c r="H44" s="18"/>
      <c r="I44" s="4"/>
      <c r="J44" s="5"/>
    </row>
    <row r="45" spans="1:10" x14ac:dyDescent="0.3">
      <c r="A45" s="69" t="s">
        <v>35</v>
      </c>
      <c r="B45" s="69"/>
      <c r="C45" s="69"/>
      <c r="D45" s="69"/>
      <c r="E45" s="69"/>
      <c r="F45" s="44"/>
      <c r="G45" s="20"/>
      <c r="H45" s="21"/>
      <c r="I45" s="4"/>
      <c r="J45" s="5"/>
    </row>
    <row r="46" spans="1:10" ht="75" x14ac:dyDescent="0.3">
      <c r="A46" s="19">
        <v>7003</v>
      </c>
      <c r="B46" s="20" t="s">
        <v>77</v>
      </c>
      <c r="C46" s="20" t="s">
        <v>78</v>
      </c>
      <c r="D46" s="20" t="s">
        <v>63</v>
      </c>
      <c r="E46" s="31" t="s">
        <v>60</v>
      </c>
      <c r="F46" s="44">
        <v>56</v>
      </c>
      <c r="G46" s="18"/>
      <c r="H46" s="18"/>
      <c r="I46" s="4"/>
      <c r="J46" s="5"/>
    </row>
    <row r="47" spans="1:10" ht="20.5" customHeight="1" x14ac:dyDescent="0.3">
      <c r="A47" s="71" t="s">
        <v>79</v>
      </c>
      <c r="B47" s="71"/>
      <c r="C47" s="71"/>
      <c r="D47" s="71"/>
      <c r="E47" s="71"/>
      <c r="F47" s="71"/>
      <c r="G47" s="71"/>
      <c r="H47" s="71"/>
      <c r="I47" s="71"/>
      <c r="J47" s="5"/>
    </row>
    <row r="48" spans="1:10" ht="20.5" customHeight="1" x14ac:dyDescent="0.3">
      <c r="A48" s="72" t="s">
        <v>11</v>
      </c>
      <c r="B48" s="72"/>
      <c r="C48" s="72"/>
      <c r="D48" s="72"/>
      <c r="E48" s="72"/>
      <c r="F48" s="20"/>
      <c r="G48" s="20"/>
      <c r="H48" s="29"/>
      <c r="I48" s="4"/>
      <c r="J48" s="5"/>
    </row>
    <row r="49" spans="1:10" ht="20.5" customHeight="1" x14ac:dyDescent="0.3">
      <c r="A49" s="20">
        <v>7699</v>
      </c>
      <c r="B49" s="20" t="s">
        <v>80</v>
      </c>
      <c r="C49" s="20" t="s">
        <v>81</v>
      </c>
      <c r="D49" s="20" t="s">
        <v>17</v>
      </c>
      <c r="E49" s="20" t="s">
        <v>60</v>
      </c>
      <c r="F49" s="47">
        <v>59</v>
      </c>
      <c r="G49" s="18"/>
      <c r="H49" s="18"/>
      <c r="I49" s="4"/>
      <c r="J49" s="5"/>
    </row>
    <row r="50" spans="1:10" x14ac:dyDescent="0.3">
      <c r="A50" s="72" t="s">
        <v>25</v>
      </c>
      <c r="B50" s="72"/>
      <c r="C50" s="72"/>
      <c r="D50" s="72"/>
      <c r="E50" s="72"/>
      <c r="F50" s="44"/>
      <c r="G50" s="20"/>
      <c r="H50" s="21"/>
      <c r="I50" s="4"/>
      <c r="J50" s="5"/>
    </row>
    <row r="51" spans="1:10" ht="62.5" x14ac:dyDescent="0.3">
      <c r="A51" s="20">
        <v>7661</v>
      </c>
      <c r="B51" s="20" t="s">
        <v>82</v>
      </c>
      <c r="C51" s="20" t="s">
        <v>83</v>
      </c>
      <c r="D51" s="20" t="s">
        <v>27</v>
      </c>
      <c r="E51" s="20" t="s">
        <v>60</v>
      </c>
      <c r="F51" s="44">
        <v>59</v>
      </c>
      <c r="G51" s="18"/>
      <c r="H51" s="18"/>
      <c r="I51" s="4"/>
      <c r="J51" s="5"/>
    </row>
    <row r="52" spans="1:10" x14ac:dyDescent="0.3">
      <c r="A52" s="72" t="s">
        <v>30</v>
      </c>
      <c r="B52" s="72"/>
      <c r="C52" s="72"/>
      <c r="D52" s="72"/>
      <c r="E52" s="72"/>
      <c r="F52" s="44"/>
      <c r="G52" s="20"/>
      <c r="H52" s="21"/>
      <c r="I52" s="4"/>
      <c r="J52" s="5"/>
    </row>
    <row r="53" spans="1:10" ht="62.5" x14ac:dyDescent="0.3">
      <c r="A53" s="20">
        <v>7637</v>
      </c>
      <c r="B53" s="20" t="s">
        <v>84</v>
      </c>
      <c r="C53" s="20" t="s">
        <v>85</v>
      </c>
      <c r="D53" s="20" t="s">
        <v>86</v>
      </c>
      <c r="E53" s="20" t="s">
        <v>60</v>
      </c>
      <c r="F53" s="47">
        <v>59</v>
      </c>
      <c r="G53" s="18"/>
      <c r="H53" s="18"/>
      <c r="I53" s="4"/>
      <c r="J53" s="5"/>
    </row>
    <row r="54" spans="1:10" ht="13.9" customHeight="1" x14ac:dyDescent="0.3">
      <c r="A54" s="69" t="s">
        <v>87</v>
      </c>
      <c r="B54" s="69"/>
      <c r="C54" s="69"/>
      <c r="D54" s="69"/>
      <c r="E54" s="69"/>
      <c r="F54" s="47"/>
      <c r="G54" s="4"/>
      <c r="H54" s="21"/>
      <c r="I54" s="4"/>
      <c r="J54" s="5"/>
    </row>
    <row r="55" spans="1:10" ht="75" x14ac:dyDescent="0.3">
      <c r="A55" s="19">
        <v>7428</v>
      </c>
      <c r="B55" s="20" t="s">
        <v>88</v>
      </c>
      <c r="C55" s="20" t="s">
        <v>69</v>
      </c>
      <c r="D55" s="20" t="s">
        <v>89</v>
      </c>
      <c r="E55" s="20" t="s">
        <v>24</v>
      </c>
      <c r="F55" s="44">
        <v>59</v>
      </c>
      <c r="G55" s="38"/>
      <c r="H55" s="21"/>
      <c r="I55" s="4"/>
      <c r="J55" s="5"/>
    </row>
    <row r="56" spans="1:10" ht="13.9" customHeight="1" x14ac:dyDescent="0.3">
      <c r="A56" s="69" t="s">
        <v>90</v>
      </c>
      <c r="B56" s="69"/>
      <c r="C56" s="69"/>
      <c r="D56" s="69"/>
      <c r="E56" s="69"/>
      <c r="F56" s="20"/>
      <c r="G56" s="20"/>
      <c r="H56" s="21"/>
      <c r="I56" s="4"/>
      <c r="J56" s="5"/>
    </row>
    <row r="57" spans="1:10" ht="75" x14ac:dyDescent="0.3">
      <c r="A57" s="19">
        <v>7606</v>
      </c>
      <c r="B57" s="20" t="s">
        <v>91</v>
      </c>
      <c r="C57" s="20" t="s">
        <v>59</v>
      </c>
      <c r="D57" s="20" t="s">
        <v>92</v>
      </c>
      <c r="E57" s="20" t="s">
        <v>60</v>
      </c>
      <c r="F57" s="43">
        <v>47</v>
      </c>
      <c r="G57" s="18"/>
      <c r="H57" s="18"/>
      <c r="I57" s="4"/>
      <c r="J57" s="5"/>
    </row>
    <row r="58" spans="1:10" x14ac:dyDescent="0.3">
      <c r="A58" s="73" t="s">
        <v>35</v>
      </c>
      <c r="B58" s="73"/>
      <c r="C58" s="73"/>
      <c r="D58" s="73"/>
      <c r="E58" s="73"/>
      <c r="F58" s="43"/>
      <c r="G58" s="43"/>
      <c r="H58" s="21"/>
      <c r="I58" s="4"/>
      <c r="J58" s="5"/>
    </row>
    <row r="59" spans="1:10" ht="34.15" customHeight="1" x14ac:dyDescent="0.3">
      <c r="A59" s="48">
        <v>7004</v>
      </c>
      <c r="B59" s="43" t="s">
        <v>93</v>
      </c>
      <c r="C59" s="43" t="s">
        <v>94</v>
      </c>
      <c r="D59" s="43" t="s">
        <v>95</v>
      </c>
      <c r="E59" s="43" t="s">
        <v>60</v>
      </c>
      <c r="F59" s="45">
        <v>49</v>
      </c>
      <c r="G59" s="18"/>
      <c r="H59" s="18"/>
      <c r="I59" s="4"/>
      <c r="J59" s="5"/>
    </row>
    <row r="60" spans="1:10" ht="14.25" customHeight="1" x14ac:dyDescent="0.3">
      <c r="A60" s="71" t="s">
        <v>96</v>
      </c>
      <c r="B60" s="71"/>
      <c r="C60" s="71"/>
      <c r="D60" s="71"/>
      <c r="E60" s="71"/>
      <c r="F60" s="71"/>
      <c r="G60" s="71"/>
      <c r="H60" s="71"/>
      <c r="I60" s="71"/>
      <c r="J60" s="5"/>
    </row>
    <row r="61" spans="1:10" ht="13.9" customHeight="1" x14ac:dyDescent="0.3">
      <c r="A61" s="69" t="s">
        <v>97</v>
      </c>
      <c r="B61" s="69"/>
      <c r="C61" s="69"/>
      <c r="D61" s="69"/>
      <c r="E61" s="69"/>
      <c r="F61" s="10"/>
      <c r="G61" s="10"/>
      <c r="H61" s="29"/>
      <c r="I61" s="4"/>
      <c r="J61" s="5"/>
    </row>
    <row r="62" spans="1:10" ht="50" x14ac:dyDescent="0.3">
      <c r="A62" s="49">
        <v>5999</v>
      </c>
      <c r="B62" s="10" t="s">
        <v>98</v>
      </c>
      <c r="C62" s="10" t="s">
        <v>99</v>
      </c>
      <c r="D62" s="10" t="s">
        <v>100</v>
      </c>
      <c r="E62" s="10" t="s">
        <v>101</v>
      </c>
      <c r="F62" s="10">
        <v>62</v>
      </c>
      <c r="G62" s="10"/>
      <c r="H62" s="45"/>
      <c r="I62" s="4"/>
      <c r="J62" s="5"/>
    </row>
    <row r="63" spans="1:10" ht="13.9" customHeight="1" x14ac:dyDescent="0.3">
      <c r="A63" s="69" t="s">
        <v>90</v>
      </c>
      <c r="B63" s="69"/>
      <c r="C63" s="69"/>
      <c r="D63" s="69"/>
      <c r="E63" s="69"/>
      <c r="F63" s="45"/>
      <c r="G63" s="45"/>
      <c r="H63" s="21"/>
      <c r="I63" s="4"/>
      <c r="J63" s="5"/>
    </row>
    <row r="64" spans="1:10" ht="30.65" customHeight="1" x14ac:dyDescent="0.3">
      <c r="A64" s="49">
        <v>6154</v>
      </c>
      <c r="B64" s="10" t="s">
        <v>102</v>
      </c>
      <c r="C64" s="10" t="s">
        <v>103</v>
      </c>
      <c r="D64" s="10" t="s">
        <v>104</v>
      </c>
      <c r="E64" s="10" t="s">
        <v>105</v>
      </c>
      <c r="F64" s="10">
        <v>4</v>
      </c>
      <c r="G64" s="50"/>
      <c r="H64" s="50"/>
      <c r="I64" s="4"/>
      <c r="J64" s="5"/>
    </row>
    <row r="65" spans="1:10" ht="26" x14ac:dyDescent="0.3">
      <c r="A65" s="51" t="s">
        <v>106</v>
      </c>
      <c r="B65" s="51"/>
      <c r="C65" s="51"/>
      <c r="D65" s="46"/>
      <c r="E65" s="51"/>
      <c r="F65" s="46"/>
      <c r="G65" s="46"/>
      <c r="H65" s="51"/>
      <c r="I65" s="4"/>
      <c r="J65" s="5"/>
    </row>
    <row r="66" spans="1:10" ht="14.25" customHeight="1" x14ac:dyDescent="0.3">
      <c r="A66" s="69" t="s">
        <v>90</v>
      </c>
      <c r="B66" s="69"/>
      <c r="C66" s="69"/>
      <c r="D66" s="69"/>
      <c r="E66" s="69"/>
      <c r="F66" s="45"/>
      <c r="G66" s="45"/>
      <c r="H66" s="52"/>
      <c r="I66" s="4"/>
      <c r="J66" s="5"/>
    </row>
    <row r="67" spans="1:10" ht="75" x14ac:dyDescent="0.3">
      <c r="A67" s="49">
        <v>6154</v>
      </c>
      <c r="B67" s="10" t="s">
        <v>102</v>
      </c>
      <c r="C67" s="10" t="s">
        <v>103</v>
      </c>
      <c r="D67" s="10" t="s">
        <v>104</v>
      </c>
      <c r="E67" s="10" t="s">
        <v>105</v>
      </c>
      <c r="F67" s="53">
        <v>42</v>
      </c>
      <c r="G67" s="50"/>
      <c r="H67" s="50"/>
      <c r="I67" s="4"/>
      <c r="J67" s="5"/>
    </row>
    <row r="68" spans="1:10" ht="14.25" customHeight="1" x14ac:dyDescent="0.3">
      <c r="A68" s="69" t="s">
        <v>107</v>
      </c>
      <c r="B68" s="69"/>
      <c r="C68" s="69"/>
      <c r="D68" s="69"/>
      <c r="E68" s="69"/>
      <c r="F68" s="10"/>
      <c r="G68" s="10"/>
      <c r="H68" s="52"/>
      <c r="I68" s="4"/>
      <c r="J68" s="5"/>
    </row>
    <row r="69" spans="1:10" ht="87.5" x14ac:dyDescent="0.3">
      <c r="A69" s="49">
        <v>7013</v>
      </c>
      <c r="B69" s="10" t="s">
        <v>108</v>
      </c>
      <c r="C69" s="10" t="s">
        <v>109</v>
      </c>
      <c r="D69" s="10" t="s">
        <v>110</v>
      </c>
      <c r="E69" s="10" t="s">
        <v>60</v>
      </c>
      <c r="F69" s="10">
        <v>66</v>
      </c>
      <c r="G69" s="18"/>
      <c r="H69" s="18"/>
      <c r="I69" s="4"/>
      <c r="J69" s="5"/>
    </row>
    <row r="70" spans="1:10" ht="26" x14ac:dyDescent="0.3">
      <c r="A70" s="51" t="s">
        <v>111</v>
      </c>
      <c r="B70" s="51"/>
      <c r="C70" s="51"/>
      <c r="D70" s="46"/>
      <c r="E70" s="51"/>
      <c r="F70" s="46"/>
      <c r="G70" s="46"/>
      <c r="H70" s="51"/>
      <c r="I70" s="4"/>
      <c r="J70" s="5"/>
    </row>
    <row r="71" spans="1:10" ht="14.25" customHeight="1" x14ac:dyDescent="0.3">
      <c r="A71" s="69" t="s">
        <v>112</v>
      </c>
      <c r="B71" s="69"/>
      <c r="C71" s="69"/>
      <c r="D71" s="69"/>
      <c r="E71" s="69"/>
      <c r="F71" s="10"/>
      <c r="G71" s="10"/>
      <c r="H71" s="10"/>
      <c r="I71" s="4"/>
      <c r="J71" s="5"/>
    </row>
    <row r="72" spans="1:10" ht="87.5" x14ac:dyDescent="0.3">
      <c r="A72" s="49">
        <v>7014</v>
      </c>
      <c r="B72" s="10" t="s">
        <v>113</v>
      </c>
      <c r="C72" s="10" t="s">
        <v>114</v>
      </c>
      <c r="D72" s="10" t="s">
        <v>115</v>
      </c>
      <c r="E72" s="10" t="s">
        <v>60</v>
      </c>
      <c r="F72" s="7">
        <v>65</v>
      </c>
      <c r="G72" s="18"/>
      <c r="H72" s="18"/>
      <c r="I72" s="4"/>
      <c r="J72" s="5"/>
    </row>
    <row r="73" spans="1:10" ht="14.25" customHeight="1" x14ac:dyDescent="0.3">
      <c r="A73" s="70" t="s">
        <v>116</v>
      </c>
      <c r="B73" s="70"/>
      <c r="C73" s="70"/>
      <c r="D73" s="70"/>
      <c r="E73" s="70"/>
      <c r="F73" s="10"/>
      <c r="G73" s="10"/>
      <c r="H73" s="52"/>
      <c r="I73" s="4"/>
      <c r="J73" s="5"/>
    </row>
    <row r="74" spans="1:10" ht="75" x14ac:dyDescent="0.3">
      <c r="A74" s="49">
        <v>7083</v>
      </c>
      <c r="B74" s="10" t="s">
        <v>117</v>
      </c>
      <c r="C74" s="10" t="s">
        <v>118</v>
      </c>
      <c r="D74" s="10" t="s">
        <v>119</v>
      </c>
      <c r="E74" s="10" t="s">
        <v>60</v>
      </c>
      <c r="F74" s="10">
        <v>42</v>
      </c>
      <c r="G74" s="18"/>
      <c r="H74" s="18"/>
      <c r="I74" s="4"/>
      <c r="J74" s="5"/>
    </row>
    <row r="75" spans="1:10" ht="26" x14ac:dyDescent="0.3">
      <c r="A75" s="51" t="s">
        <v>120</v>
      </c>
      <c r="B75" s="51"/>
      <c r="C75" s="51"/>
      <c r="D75" s="46"/>
      <c r="E75" s="51"/>
      <c r="F75" s="46"/>
      <c r="G75" s="46"/>
      <c r="H75" s="51"/>
      <c r="I75" s="4"/>
      <c r="J75" s="5"/>
    </row>
    <row r="76" spans="1:10" ht="14.25" customHeight="1" x14ac:dyDescent="0.3">
      <c r="A76" s="69" t="s">
        <v>121</v>
      </c>
      <c r="B76" s="69"/>
      <c r="C76" s="69"/>
      <c r="D76" s="69"/>
      <c r="E76" s="69"/>
      <c r="F76" s="10"/>
      <c r="G76" s="10"/>
      <c r="H76" s="52"/>
      <c r="I76" s="4"/>
      <c r="J76" s="5"/>
    </row>
    <row r="77" spans="1:10" ht="87.5" x14ac:dyDescent="0.3">
      <c r="A77" s="49">
        <v>7622</v>
      </c>
      <c r="B77" s="10" t="s">
        <v>122</v>
      </c>
      <c r="C77" s="10" t="s">
        <v>123</v>
      </c>
      <c r="D77" s="10" t="s">
        <v>124</v>
      </c>
      <c r="E77" s="10" t="s">
        <v>60</v>
      </c>
      <c r="F77" s="10">
        <v>67</v>
      </c>
      <c r="G77" s="54"/>
      <c r="H77" s="52"/>
      <c r="I77" s="4"/>
      <c r="J77" s="5"/>
    </row>
    <row r="78" spans="1:10" ht="14.25" customHeight="1" x14ac:dyDescent="0.3">
      <c r="A78" s="69" t="s">
        <v>116</v>
      </c>
      <c r="B78" s="69"/>
      <c r="C78" s="69"/>
      <c r="D78" s="69"/>
      <c r="E78" s="69"/>
      <c r="F78" s="10"/>
      <c r="G78" s="10"/>
      <c r="H78" s="52"/>
      <c r="I78" s="4"/>
      <c r="J78" s="5"/>
    </row>
    <row r="79" spans="1:10" ht="87.5" x14ac:dyDescent="0.3">
      <c r="A79" s="49">
        <v>7672</v>
      </c>
      <c r="B79" s="10" t="s">
        <v>125</v>
      </c>
      <c r="C79" s="10" t="s">
        <v>126</v>
      </c>
      <c r="D79" s="10" t="s">
        <v>127</v>
      </c>
      <c r="E79" s="10" t="s">
        <v>60</v>
      </c>
      <c r="F79" s="68">
        <v>46</v>
      </c>
      <c r="G79" s="4"/>
      <c r="H79" s="52"/>
      <c r="I79" s="4"/>
      <c r="J79" s="55"/>
    </row>
    <row r="80" spans="1:10" x14ac:dyDescent="0.3">
      <c r="A80" s="56"/>
      <c r="B80" s="57"/>
      <c r="C80" s="57"/>
      <c r="D80" s="57"/>
      <c r="E80" s="58"/>
      <c r="F80" s="56"/>
      <c r="G80" s="59"/>
      <c r="H80" s="60"/>
      <c r="I80" s="61"/>
    </row>
    <row r="81" spans="1:8" x14ac:dyDescent="0.3">
      <c r="A81" s="62"/>
      <c r="B81" s="63"/>
      <c r="C81" s="63"/>
      <c r="D81" s="63"/>
      <c r="E81" s="64"/>
      <c r="F81" s="62"/>
      <c r="G81" s="32" t="s">
        <v>128</v>
      </c>
      <c r="H81" s="65">
        <f>SUMPRODUCT(I6:I79)</f>
        <v>0</v>
      </c>
    </row>
    <row r="82" spans="1:8" ht="14.25" customHeight="1" x14ac:dyDescent="0.3">
      <c r="G82" s="32" t="s">
        <v>129</v>
      </c>
      <c r="H82" s="32"/>
    </row>
    <row r="83" spans="1:8" x14ac:dyDescent="0.3">
      <c r="G83" s="32" t="s">
        <v>130</v>
      </c>
      <c r="H83" s="32"/>
    </row>
    <row r="84" spans="1:8" ht="14.25" customHeight="1" x14ac:dyDescent="0.3">
      <c r="G84" s="3"/>
    </row>
    <row r="87" spans="1:8" ht="14.25" customHeight="1" x14ac:dyDescent="0.3"/>
    <row r="89" spans="1:8" ht="14.25" customHeight="1" x14ac:dyDescent="0.3"/>
  </sheetData>
  <mergeCells count="36">
    <mergeCell ref="A1:H1"/>
    <mergeCell ref="A2:H2"/>
    <mergeCell ref="A4:I4"/>
    <mergeCell ref="A5:H5"/>
    <mergeCell ref="F7:F8"/>
    <mergeCell ref="G7:G8"/>
    <mergeCell ref="H7:H8"/>
    <mergeCell ref="I7:I8"/>
    <mergeCell ref="A9:H9"/>
    <mergeCell ref="A11:E11"/>
    <mergeCell ref="A14:E14"/>
    <mergeCell ref="A19:I19"/>
    <mergeCell ref="A25:E25"/>
    <mergeCell ref="A47:I47"/>
    <mergeCell ref="A34:I34"/>
    <mergeCell ref="A35:E35"/>
    <mergeCell ref="A37:E37"/>
    <mergeCell ref="A39:E39"/>
    <mergeCell ref="A41:E41"/>
    <mergeCell ref="A43:E43"/>
    <mergeCell ref="A45:E45"/>
    <mergeCell ref="A63:E63"/>
    <mergeCell ref="A48:E48"/>
    <mergeCell ref="A50:E50"/>
    <mergeCell ref="A52:E52"/>
    <mergeCell ref="A54:E54"/>
    <mergeCell ref="A56:E56"/>
    <mergeCell ref="A58:E58"/>
    <mergeCell ref="A60:I60"/>
    <mergeCell ref="A61:E61"/>
    <mergeCell ref="A66:E66"/>
    <mergeCell ref="A68:E68"/>
    <mergeCell ref="A71:E71"/>
    <mergeCell ref="A73:E73"/>
    <mergeCell ref="A76:E76"/>
    <mergeCell ref="A78:E78"/>
  </mergeCells>
  <conditionalFormatting sqref="A13">
    <cfRule type="duplicateValues" dxfId="11" priority="85" stopIfTrue="1"/>
    <cfRule type="duplicateValues" dxfId="10" priority="86" stopIfTrue="1"/>
    <cfRule type="duplicateValues" dxfId="9" priority="87" stopIfTrue="1"/>
    <cfRule type="expression" dxfId="8" priority="88" stopIfTrue="1">
      <formula>AND(COUNTIF($K$628:$K$65470, A13)+COUNTIF($I$620:$I$621, A13)+COUNTIF($I$612:$I$615, A13)+COUNTIF($I$249:$I$250, A13)+COUNTIF($I$257:$I$258, A13)+COUNTIF($I$265:$I$270, A13)+COUNTIF($I$273:$I$278, A13)+COUNTIF($I$283:$I$290, A13)+COUNTIF($I$307:$I$307, A13)+COUNTIF($I$319:$I$328, A13)+COUNTIF($I$588:$I$592, A13)+COUNTIF($I$596:$I$597, A13)+COUNTIF($I$604:$I$606, A13)+COUNTIF($I$309:$I$316, A13)+COUNTIF($I$358:$I$390, A13)+COUNTIF($I$505:$I$570, A13)+COUNTIF($I$41:$I$64, A13)+COUNTIF($I$65:$I$75, A13)+COUNTIF($I$76:$I$237, A13)+COUNTIF($K$1:$K$38, A13)+COUNTIF($I$470:$I$496, A13)+COUNTIF($I$456:$I$467, A13)+COUNTIF($I$433:$I$434, A13)+COUNTIF(#REF!, A13)+COUNTIF($I$403:$I$415, A13)+COUNTIF($I$436:$I$453, A13)+COUNTIF($I$501:$I$503, A13)+COUNTIF($I$293:$I$300, A13)+COUNTIF($I$355:$I$355, A13)+COUNTIF(#REF!, A13)&gt;1,NOT(ISBLANK(A13)))</formula>
    </cfRule>
    <cfRule type="expression" dxfId="7" priority="89" stopIfTrue="1">
      <formula>AND(COUNTIF($K$505:$K$65470, A13)+COUNTIF($I$41:$I$64, A13)+COUNTIF($I$65:$I$75, A13)+COUNTIF($I$76:$I$290, A13)+COUNTIF($K$1:$K$38, A13)+COUNTIF($I$470:$I$496, A13)+COUNTIF($I$456:$I$467, A13)+COUNTIF($I$433:$I$434, A13)+COUNTIF(#REF!, A13)+COUNTIF($I$403:$I$415, A13)+COUNTIF($I$436:$I$453, A13)+COUNTIF($I$501:$I$503, A13)+COUNTIF($I$293:$I$328, A13)+COUNTIF($I$355:$I$355, A13)+COUNTIF($I$357:$I$390, A13)&gt;1,NOT(ISBLANK(A13)))</formula>
    </cfRule>
    <cfRule type="expression" dxfId="6" priority="90" stopIfTrue="1">
      <formula>AND(COUNTIF($K$339:$K$65470, A13)+COUNTIF($K$1:$K$38, A13)+COUNTIF($I$40:$I$64, A13)+COUNTIF($I$65:$I$75, A13)+COUNTIF($I$76:$I$328, A13)&gt;1,NOT(ISBLANK(A13)))</formula>
    </cfRule>
  </conditionalFormatting>
  <conditionalFormatting sqref="A16">
    <cfRule type="duplicateValues" dxfId="5" priority="91" stopIfTrue="1"/>
    <cfRule type="duplicateValues" dxfId="4" priority="92" stopIfTrue="1"/>
    <cfRule type="duplicateValues" dxfId="3" priority="93" stopIfTrue="1"/>
    <cfRule type="expression" dxfId="2" priority="94" stopIfTrue="1">
      <formula>AND(COUNTIF($K$627:$K$65469, A16)+COUNTIF($I$619:$I$620, A16)+COUNTIF($I$611:$I$614, A16)+COUNTIF($I$248:$I$249, A16)+COUNTIF($I$256:$I$257, A16)+COUNTIF($I$264:$I$269, A16)+COUNTIF($I$272:$I$277, A16)+COUNTIF($I$282:$I$289, A16)+COUNTIF($I$306:$I$306, A16)+COUNTIF($I$318:$I$327, A16)+COUNTIF($I$587:$I$591, A16)+COUNTIF($I$595:$I$596, A16)+COUNTIF($I$603:$I$605, A16)+COUNTIF($I$308:$I$315, A16)+COUNTIF($I$357:$I$389, A16)+COUNTIF($I$504:$I$569, A16)+COUNTIF($I$40:$I$64, A16)+COUNTIF($I$65:$I$75, A16)+COUNTIF($I$76:$I$236, A16)+COUNTIF($K$1:$K$37, A16)+COUNTIF($I$469:$I$495, A16)+COUNTIF($I$455:$I$466, A16)+COUNTIF($I$432:$I$433, A16)+COUNTIF(#REF!, A16)+COUNTIF($I$402:$I$414, A16)+COUNTIF($I$435:$I$452, A16)+COUNTIF($I$500:$I$502, A16)+COUNTIF($I$292:$I$299, A16)+COUNTIF($I$354:$I$354, A16)+COUNTIF(#REF!, A16)&gt;1,NOT(ISBLANK(A16)))</formula>
    </cfRule>
    <cfRule type="expression" dxfId="1" priority="95" stopIfTrue="1">
      <formula>AND(COUNTIF($K$504:$K$65469, A16)+COUNTIF($I$40:$I$64, A16)+COUNTIF($I$65:$I$75, A16)+COUNTIF($I$76:$I$289, A16)+COUNTIF($K$1:$K$37, A16)+COUNTIF($I$469:$I$495, A16)+COUNTIF($I$455:$I$466, A16)+COUNTIF($I$432:$I$433, A16)+COUNTIF(#REF!, A16)+COUNTIF($I$402:$I$414, A16)+COUNTIF($I$435:$I$452, A16)+COUNTIF($I$500:$I$502, A16)+COUNTIF($I$292:$I$327, A16)+COUNTIF($I$354:$I$354, A16)+COUNTIF($I$356:$I$389, A16)&gt;1,NOT(ISBLANK(A16)))</formula>
    </cfRule>
    <cfRule type="expression" dxfId="0" priority="96" stopIfTrue="1">
      <formula>AND(COUNTIF($K$338:$K$65469, A16)+COUNTIF($K$1:$K$37, A16)+COUNTIF($I$39:$I$64, A16)+COUNTIF($I$65:$I$75, A16)+COUNTIF($I$76:$I$327, A16)&gt;1,NOT(ISBLANK(A16)))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Nabava - radni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Mokorić Brščić</dc:creator>
  <cp:lastModifiedBy>Anita Mokorić Brščić</cp:lastModifiedBy>
  <dcterms:created xsi:type="dcterms:W3CDTF">2025-07-11T09:17:33Z</dcterms:created>
  <dcterms:modified xsi:type="dcterms:W3CDTF">2025-07-11T09:59:47Z</dcterms:modified>
</cp:coreProperties>
</file>