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ŠG 2025-2026\JEDNOSTAVNA NABAVA\Nabava Kruha i krušnih proizvoda\"/>
    </mc:Choice>
  </mc:AlternateContent>
  <xr:revisionPtr revIDLastSave="0" documentId="13_ncr:1_{44058739-2D3D-420F-B9B6-01EF805942FE}" xr6:coauthVersionLast="36" xr6:coauthVersionMax="36" xr10:uidLastSave="{00000000-0000-0000-0000-000000000000}"/>
  <bookViews>
    <workbookView xWindow="0" yWindow="0" windowWidth="28800" windowHeight="12105" xr2:uid="{F0B68037-9088-421B-B689-C9CB3F42375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14" i="1"/>
  <c r="F13" i="1"/>
  <c r="F12" i="1"/>
  <c r="F11" i="1"/>
  <c r="F10" i="1"/>
  <c r="F7" i="1" l="1"/>
  <c r="F8" i="1" l="1"/>
  <c r="F9" i="1" l="1"/>
  <c r="F6" i="1"/>
  <c r="F16" i="1" s="1"/>
  <c r="F17" i="1" l="1"/>
  <c r="F18" i="1" s="1"/>
</calcChain>
</file>

<file path=xl/sharedStrings.xml><?xml version="1.0" encoding="utf-8"?>
<sst xmlns="http://schemas.openxmlformats.org/spreadsheetml/2006/main" count="31" uniqueCount="22">
  <si>
    <t>OŠ VERUDA- POSTUPAK JEDNOSTAVNE NABAVE</t>
  </si>
  <si>
    <t>RB</t>
  </si>
  <si>
    <t>NAZIV PROIZVODA</t>
  </si>
  <si>
    <t>JM</t>
  </si>
  <si>
    <t>količina</t>
  </si>
  <si>
    <t>jedinična cijena bez PDV-a</t>
  </si>
  <si>
    <t>ukupno bez PDV-a</t>
  </si>
  <si>
    <t>KOM</t>
  </si>
  <si>
    <t>KRUH DOMAĆI POLUBIJELI (600 gr)</t>
  </si>
  <si>
    <t>UKUPNA CIJENA PONUDE BEZ PDV-a:</t>
  </si>
  <si>
    <t>IZNOS PDV-a:</t>
  </si>
  <si>
    <t>UKUPNA CIJENA PONUDE SA PDV-om:</t>
  </si>
  <si>
    <t>PECIVO (hot dog) 100gr.</t>
  </si>
  <si>
    <t>PECIVO (hamburger) 100gr.</t>
  </si>
  <si>
    <t>PECIVO ( suvita ) 100gr.</t>
  </si>
  <si>
    <t>ŠTRUDLA JABUKA (min.120gr)</t>
  </si>
  <si>
    <t>ŠTRUDLA SIR (min 120 gr.)</t>
  </si>
  <si>
    <t>KRAFNA S ČOKOLADOM (min 80 gr.)</t>
  </si>
  <si>
    <t>KRAFNA S MARMELADOM (min 80 gr.)</t>
  </si>
  <si>
    <t>BUČIN KOLAČ ( min 100 gr.)</t>
  </si>
  <si>
    <t>TROŠKOVNIK - KRUH, PECIVO I KOLAČI</t>
  </si>
  <si>
    <t>ZVRK - SIR (150 gr.)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</si>
</sst>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4" xfId="0" applyFont="1" applyFill="1" applyBorder="1" applyAlignment="1">
      <alignment vertical="top"/>
    </xf>
    <xf numFmtId="0" fontId="4" fillId="2" borderId="5" xfId="0" applyFont="1" applyFill="1" applyBorder="1" applyAlignment="1">
      <alignment vertical="top"/>
    </xf>
    <xf numFmtId="0" fontId="4" fillId="0" borderId="5" xfId="0" applyFont="1" applyBorder="1" applyAlignment="1">
      <alignment horizontal="center" vertical="top"/>
    </xf>
    <xf numFmtId="3" fontId="5" fillId="0" borderId="5" xfId="0" applyNumberFormat="1" applyFont="1" applyFill="1" applyBorder="1" applyAlignment="1">
      <alignment horizontal="right" vertical="center"/>
    </xf>
    <xf numFmtId="44" fontId="5" fillId="0" borderId="5" xfId="1" applyFont="1" applyFill="1" applyBorder="1"/>
    <xf numFmtId="0" fontId="4" fillId="0" borderId="7" xfId="0" applyFont="1" applyBorder="1" applyAlignment="1">
      <alignment vertical="top"/>
    </xf>
    <xf numFmtId="0" fontId="4" fillId="0" borderId="7" xfId="0" applyFont="1" applyBorder="1" applyAlignment="1">
      <alignment horizontal="center" vertical="top"/>
    </xf>
    <xf numFmtId="44" fontId="5" fillId="0" borderId="7" xfId="1" applyFont="1" applyFill="1" applyBorder="1"/>
    <xf numFmtId="164" fontId="0" fillId="0" borderId="0" xfId="0" applyNumberFormat="1"/>
    <xf numFmtId="164" fontId="3" fillId="0" borderId="3" xfId="0" applyNumberFormat="1" applyFont="1" applyBorder="1" applyAlignment="1">
      <alignment horizontal="center" vertical="center" wrapText="1"/>
    </xf>
    <xf numFmtId="164" fontId="5" fillId="0" borderId="6" xfId="1" applyNumberFormat="1" applyFont="1" applyFill="1" applyBorder="1"/>
    <xf numFmtId="164" fontId="2" fillId="0" borderId="6" xfId="1" applyNumberFormat="1" applyFont="1" applyFill="1" applyBorder="1"/>
    <xf numFmtId="164" fontId="2" fillId="0" borderId="11" xfId="1" applyNumberFormat="1" applyFont="1" applyFill="1" applyBorder="1"/>
    <xf numFmtId="3" fontId="5" fillId="0" borderId="7" xfId="0" applyNumberFormat="1" applyFont="1" applyFill="1" applyBorder="1" applyAlignment="1">
      <alignment horizontal="right" vertical="center"/>
    </xf>
    <xf numFmtId="0" fontId="4" fillId="2" borderId="12" xfId="0" applyFont="1" applyFill="1" applyBorder="1" applyAlignment="1">
      <alignment vertical="top"/>
    </xf>
    <xf numFmtId="0" fontId="4" fillId="0" borderId="12" xfId="0" applyFont="1" applyBorder="1" applyAlignment="1">
      <alignment horizontal="center" vertical="top"/>
    </xf>
    <xf numFmtId="3" fontId="5" fillId="0" borderId="12" xfId="0" applyNumberFormat="1" applyFont="1" applyFill="1" applyBorder="1" applyAlignment="1">
      <alignment horizontal="right" vertical="center"/>
    </xf>
    <xf numFmtId="44" fontId="5" fillId="0" borderId="12" xfId="1" applyFont="1" applyFill="1" applyBorder="1"/>
    <xf numFmtId="0" fontId="4" fillId="0" borderId="12" xfId="0" applyFont="1" applyBorder="1" applyAlignment="1">
      <alignment vertical="top"/>
    </xf>
    <xf numFmtId="0" fontId="2" fillId="0" borderId="0" xfId="0" applyFont="1" applyAlignment="1">
      <alignment horizontal="left"/>
    </xf>
    <xf numFmtId="0" fontId="6" fillId="0" borderId="4" xfId="0" applyFont="1" applyFill="1" applyBorder="1" applyAlignment="1">
      <alignment horizontal="right" vertical="top" wrapText="1"/>
    </xf>
    <xf numFmtId="0" fontId="6" fillId="0" borderId="5" xfId="0" applyFont="1" applyFill="1" applyBorder="1" applyAlignment="1">
      <alignment horizontal="right" vertical="top" wrapText="1"/>
    </xf>
    <xf numFmtId="0" fontId="4" fillId="0" borderId="8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6" fillId="0" borderId="9" xfId="0" applyFont="1" applyFill="1" applyBorder="1" applyAlignment="1">
      <alignment horizontal="right" vertical="top" wrapText="1"/>
    </xf>
    <xf numFmtId="0" fontId="6" fillId="0" borderId="10" xfId="0" applyFont="1" applyFill="1" applyBorder="1" applyAlignment="1">
      <alignment horizontal="right" vertical="top" wrapText="1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9E5AD-2D31-43C8-AF78-7A0F16C91D18}">
  <dimension ref="A2:F18"/>
  <sheetViews>
    <sheetView tabSelected="1" workbookViewId="0">
      <selection activeCell="G16" sqref="G16"/>
    </sheetView>
  </sheetViews>
  <sheetFormatPr defaultRowHeight="15" x14ac:dyDescent="0.25"/>
  <cols>
    <col min="2" max="2" width="53.85546875" bestFit="1" customWidth="1"/>
    <col min="5" max="5" width="11.85546875" customWidth="1"/>
    <col min="6" max="6" width="14.85546875" style="15" customWidth="1"/>
  </cols>
  <sheetData>
    <row r="2" spans="1:6" ht="15.75" x14ac:dyDescent="0.25">
      <c r="A2" s="26" t="s">
        <v>0</v>
      </c>
      <c r="B2" s="26"/>
      <c r="C2" s="26"/>
      <c r="D2" s="26"/>
      <c r="E2" s="26"/>
      <c r="F2" s="26"/>
    </row>
    <row r="3" spans="1:6" ht="15.75" x14ac:dyDescent="0.25">
      <c r="A3" s="1" t="s">
        <v>20</v>
      </c>
      <c r="B3" s="1"/>
      <c r="C3" s="1"/>
    </row>
    <row r="4" spans="1:6" ht="16.5" thickBot="1" x14ac:dyDescent="0.3">
      <c r="A4" s="2"/>
    </row>
    <row r="5" spans="1:6" ht="48" thickBot="1" x14ac:dyDescent="0.3">
      <c r="A5" s="3" t="s">
        <v>1</v>
      </c>
      <c r="B5" s="4" t="s">
        <v>2</v>
      </c>
      <c r="C5" s="4" t="s">
        <v>3</v>
      </c>
      <c r="D5" s="5" t="s">
        <v>4</v>
      </c>
      <c r="E5" s="6" t="s">
        <v>5</v>
      </c>
      <c r="F5" s="16" t="s">
        <v>6</v>
      </c>
    </row>
    <row r="6" spans="1:6" ht="16.5" thickBot="1" x14ac:dyDescent="0.3">
      <c r="A6" s="7">
        <v>1</v>
      </c>
      <c r="B6" s="8" t="s">
        <v>13</v>
      </c>
      <c r="C6" s="9" t="s">
        <v>7</v>
      </c>
      <c r="D6" s="10">
        <v>30000</v>
      </c>
      <c r="E6" s="11"/>
      <c r="F6" s="17">
        <f t="shared" ref="F6:F15" si="0">E6*D6</f>
        <v>0</v>
      </c>
    </row>
    <row r="7" spans="1:6" ht="16.5" thickBot="1" x14ac:dyDescent="0.3">
      <c r="A7" s="7">
        <v>2</v>
      </c>
      <c r="B7" s="21" t="s">
        <v>12</v>
      </c>
      <c r="C7" s="22" t="s">
        <v>7</v>
      </c>
      <c r="D7" s="23">
        <v>12000</v>
      </c>
      <c r="E7" s="24"/>
      <c r="F7" s="17">
        <f t="shared" si="0"/>
        <v>0</v>
      </c>
    </row>
    <row r="8" spans="1:6" ht="16.5" thickBot="1" x14ac:dyDescent="0.3">
      <c r="A8" s="7">
        <v>3</v>
      </c>
      <c r="B8" s="21" t="s">
        <v>14</v>
      </c>
      <c r="C8" s="22" t="s">
        <v>7</v>
      </c>
      <c r="D8" s="23">
        <v>6000</v>
      </c>
      <c r="E8" s="24"/>
      <c r="F8" s="17">
        <f t="shared" si="0"/>
        <v>0</v>
      </c>
    </row>
    <row r="9" spans="1:6" ht="16.5" thickBot="1" x14ac:dyDescent="0.3">
      <c r="A9" s="7">
        <v>4</v>
      </c>
      <c r="B9" s="12" t="s">
        <v>8</v>
      </c>
      <c r="C9" s="13" t="s">
        <v>7</v>
      </c>
      <c r="D9" s="20">
        <v>1500</v>
      </c>
      <c r="E9" s="14"/>
      <c r="F9" s="17">
        <f t="shared" si="0"/>
        <v>0</v>
      </c>
    </row>
    <row r="10" spans="1:6" ht="16.5" thickBot="1" x14ac:dyDescent="0.3">
      <c r="A10" s="7">
        <v>5</v>
      </c>
      <c r="B10" s="25" t="s">
        <v>15</v>
      </c>
      <c r="C10" s="22" t="s">
        <v>7</v>
      </c>
      <c r="D10" s="23">
        <v>1100</v>
      </c>
      <c r="E10" s="24"/>
      <c r="F10" s="17">
        <f t="shared" si="0"/>
        <v>0</v>
      </c>
    </row>
    <row r="11" spans="1:6" ht="16.5" thickBot="1" x14ac:dyDescent="0.3">
      <c r="A11" s="7">
        <v>6</v>
      </c>
      <c r="B11" s="25" t="s">
        <v>16</v>
      </c>
      <c r="C11" s="22" t="s">
        <v>7</v>
      </c>
      <c r="D11" s="23">
        <v>1100</v>
      </c>
      <c r="E11" s="24"/>
      <c r="F11" s="17">
        <f t="shared" si="0"/>
        <v>0</v>
      </c>
    </row>
    <row r="12" spans="1:6" ht="16.5" thickBot="1" x14ac:dyDescent="0.3">
      <c r="A12" s="7">
        <v>7</v>
      </c>
      <c r="B12" s="25" t="s">
        <v>17</v>
      </c>
      <c r="C12" s="22" t="s">
        <v>7</v>
      </c>
      <c r="D12" s="23">
        <v>2000</v>
      </c>
      <c r="E12" s="24"/>
      <c r="F12" s="17">
        <f t="shared" si="0"/>
        <v>0</v>
      </c>
    </row>
    <row r="13" spans="1:6" ht="16.5" thickBot="1" x14ac:dyDescent="0.3">
      <c r="A13" s="7">
        <v>8</v>
      </c>
      <c r="B13" s="25" t="s">
        <v>18</v>
      </c>
      <c r="C13" s="22" t="s">
        <v>7</v>
      </c>
      <c r="D13" s="23">
        <v>2000</v>
      </c>
      <c r="E13" s="24"/>
      <c r="F13" s="17">
        <f t="shared" si="0"/>
        <v>0</v>
      </c>
    </row>
    <row r="14" spans="1:6" ht="16.5" thickBot="1" x14ac:dyDescent="0.3">
      <c r="A14" s="7">
        <v>9</v>
      </c>
      <c r="B14" s="25" t="s">
        <v>19</v>
      </c>
      <c r="C14" s="22" t="s">
        <v>7</v>
      </c>
      <c r="D14" s="23">
        <v>1700</v>
      </c>
      <c r="E14" s="24"/>
      <c r="F14" s="17">
        <f t="shared" si="0"/>
        <v>0</v>
      </c>
    </row>
    <row r="15" spans="1:6" ht="16.5" thickBot="1" x14ac:dyDescent="0.3">
      <c r="A15" s="7">
        <v>10</v>
      </c>
      <c r="B15" s="25" t="s">
        <v>21</v>
      </c>
      <c r="C15" s="22" t="s">
        <v>7</v>
      </c>
      <c r="D15" s="23">
        <v>3600</v>
      </c>
      <c r="E15" s="24"/>
      <c r="F15" s="17">
        <f t="shared" si="0"/>
        <v>0</v>
      </c>
    </row>
    <row r="16" spans="1:6" ht="16.5" thickBot="1" x14ac:dyDescent="0.3">
      <c r="A16" s="27" t="s">
        <v>9</v>
      </c>
      <c r="B16" s="28"/>
      <c r="C16" s="28"/>
      <c r="D16" s="28"/>
      <c r="E16" s="28"/>
      <c r="F16" s="18">
        <f>SUM(F6:F15)</f>
        <v>0</v>
      </c>
    </row>
    <row r="17" spans="1:6" ht="15.75" x14ac:dyDescent="0.25">
      <c r="A17" s="29" t="s">
        <v>10</v>
      </c>
      <c r="B17" s="30"/>
      <c r="C17" s="30"/>
      <c r="D17" s="30"/>
      <c r="E17" s="30"/>
      <c r="F17" s="18">
        <f>F16*0.05</f>
        <v>0</v>
      </c>
    </row>
    <row r="18" spans="1:6" ht="16.5" thickBot="1" x14ac:dyDescent="0.3">
      <c r="A18" s="31" t="s">
        <v>11</v>
      </c>
      <c r="B18" s="32"/>
      <c r="C18" s="32"/>
      <c r="D18" s="32"/>
      <c r="E18" s="32"/>
      <c r="F18" s="19">
        <f>SUM(F16:F17)</f>
        <v>0</v>
      </c>
    </row>
  </sheetData>
  <mergeCells count="4">
    <mergeCell ref="A2:F2"/>
    <mergeCell ref="A16:E16"/>
    <mergeCell ref="A17:E17"/>
    <mergeCell ref="A18:E18"/>
  </mergeCells>
  <pageMargins left="0.7" right="0.7" top="0.75" bottom="0.75" header="0.3" footer="0.3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097198BEBC0044A5F57DC5914ECB49" ma:contentTypeVersion="10" ma:contentTypeDescription="Create a new document." ma:contentTypeScope="" ma:versionID="3054e9ca4a6519d69c74c94b5aaff13f">
  <xsd:schema xmlns:xsd="http://www.w3.org/2001/XMLSchema" xmlns:xs="http://www.w3.org/2001/XMLSchema" xmlns:p="http://schemas.microsoft.com/office/2006/metadata/properties" xmlns:ns3="22278703-ed4a-48d7-87a0-137a914a6da2" targetNamespace="http://schemas.microsoft.com/office/2006/metadata/properties" ma:root="true" ma:fieldsID="c67e404bf3bb4d9872359caf0aaba01d" ns3:_="">
    <xsd:import namespace="22278703-ed4a-48d7-87a0-137a914a6da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278703-ed4a-48d7-87a0-137a914a6d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35D816-0D97-4A76-B1B6-09B595268515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22278703-ed4a-48d7-87a0-137a914a6da2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7DD09B3-D747-4163-9EBF-55297F4BB7E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395AB4-C891-4E7B-854B-7C20FB1FE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2278703-ed4a-48d7-87a0-137a914a6d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Sanela Jurak</cp:lastModifiedBy>
  <cp:lastPrinted>2025-02-26T08:22:19Z</cp:lastPrinted>
  <dcterms:created xsi:type="dcterms:W3CDTF">2023-02-17T07:57:22Z</dcterms:created>
  <dcterms:modified xsi:type="dcterms:W3CDTF">2026-03-04T08:34:30Z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0x010100B0097198BEBC0044A5F57DC5914ECB49</vt:lpwstr>
  </property>
</Properties>
</file>